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ubchalupa/Library/Mobile Documents/com~apple~CloudDocs/Downloads/Pinec/KSST Olomouc/"/>
    </mc:Choice>
  </mc:AlternateContent>
  <xr:revisionPtr revIDLastSave="0" documentId="8_{41FEBCC1-2BBC-4742-9542-088F57EC5E58}" xr6:coauthVersionLast="47" xr6:coauthVersionMax="47" xr10:uidLastSave="{00000000-0000-0000-0000-000000000000}"/>
  <bookViews>
    <workbookView xWindow="0" yWindow="640" windowWidth="29040" windowHeight="17640" xr2:uid="{622D80CC-DBF6-45FE-B6B4-34A2D15EDDA1}"/>
  </bookViews>
  <sheets>
    <sheet name="List2 - souhr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" l="1"/>
  <c r="L27" i="2"/>
  <c r="L26" i="2"/>
  <c r="J15" i="2"/>
  <c r="J14" i="2"/>
  <c r="K12" i="2"/>
  <c r="J12" i="2"/>
  <c r="K11" i="2"/>
  <c r="K14" i="2" s="1"/>
  <c r="J11" i="2"/>
  <c r="L12" i="2" l="1"/>
  <c r="K29" i="2"/>
  <c r="K15" i="2"/>
  <c r="L15" i="2" s="1"/>
  <c r="L14" i="2"/>
  <c r="L11" i="2"/>
  <c r="L16" i="2" l="1"/>
  <c r="L33" i="2" s="1"/>
</calcChain>
</file>

<file path=xl/sharedStrings.xml><?xml version="1.0" encoding="utf-8"?>
<sst xmlns="http://schemas.openxmlformats.org/spreadsheetml/2006/main" count="35" uniqueCount="30">
  <si>
    <t>U19</t>
  </si>
  <si>
    <t>U17</t>
  </si>
  <si>
    <t>U15</t>
  </si>
  <si>
    <t>U13</t>
  </si>
  <si>
    <t>Kluci</t>
  </si>
  <si>
    <t>Holky</t>
  </si>
  <si>
    <t>Odměna za
 umístění</t>
  </si>
  <si>
    <t>Odměna
 celkem</t>
  </si>
  <si>
    <t xml:space="preserve">3. místo </t>
  </si>
  <si>
    <t>čtyřhra</t>
  </si>
  <si>
    <t>družstva</t>
  </si>
  <si>
    <t xml:space="preserve">1. místo </t>
  </si>
  <si>
    <t xml:space="preserve">2. místo </t>
  </si>
  <si>
    <t>jednotlivci</t>
  </si>
  <si>
    <t>Odměna hráč/družstvo</t>
  </si>
  <si>
    <t>Odměna za umístění na MČR</t>
  </si>
  <si>
    <t>Odměna za umístění na konečném republikovém žebříčku mládeže:</t>
  </si>
  <si>
    <t>Potenciální náklady celkem:</t>
  </si>
  <si>
    <t>počet umístěných hráčů</t>
  </si>
  <si>
    <t>U11</t>
  </si>
  <si>
    <t>1-24  (U11-12)</t>
  </si>
  <si>
    <t>1-12 (U11-6)</t>
  </si>
  <si>
    <t>25-48 (U11-13-18)</t>
  </si>
  <si>
    <t>13-24 (U11 7-12)</t>
  </si>
  <si>
    <t>čtyřhra*</t>
  </si>
  <si>
    <t>* pro 1 hráče z páru</t>
  </si>
  <si>
    <r>
      <rPr>
        <b/>
        <sz val="11"/>
        <color theme="1"/>
        <rFont val="Calibri"/>
        <family val="2"/>
        <charset val="238"/>
      </rPr>
      <t>U13-U19:</t>
    </r>
    <r>
      <rPr>
        <sz val="11"/>
        <color theme="1"/>
        <rFont val="Calibri"/>
        <family val="2"/>
        <charset val="238"/>
        <scheme val="minor"/>
      </rPr>
      <t xml:space="preserve"> 1.-24. místo kluci + 1.-12. místo dívky</t>
    </r>
  </si>
  <si>
    <r>
      <rPr>
        <b/>
        <sz val="11"/>
        <color theme="1"/>
        <rFont val="Calibri"/>
        <family val="2"/>
        <charset val="238"/>
      </rPr>
      <t>U11:</t>
    </r>
    <r>
      <rPr>
        <sz val="11"/>
        <color theme="1"/>
        <rFont val="Calibri"/>
        <family val="2"/>
        <charset val="238"/>
        <scheme val="minor"/>
      </rPr>
      <t xml:space="preserve"> 1.-12. místo kluci + 1.-6. místo dívky</t>
    </r>
  </si>
  <si>
    <r>
      <rPr>
        <b/>
        <sz val="11"/>
        <color theme="1"/>
        <rFont val="Calibri"/>
        <family val="2"/>
        <charset val="238"/>
      </rPr>
      <t>U13-U19:</t>
    </r>
    <r>
      <rPr>
        <sz val="11"/>
        <color theme="1"/>
        <rFont val="Calibri"/>
        <family val="2"/>
        <charset val="238"/>
        <scheme val="minor"/>
      </rPr>
      <t xml:space="preserve"> 25.-48. místo kluci + 13.-24. místo dívky</t>
    </r>
  </si>
  <si>
    <r>
      <rPr>
        <b/>
        <sz val="11"/>
        <color theme="1"/>
        <rFont val="Calibri"/>
        <family val="2"/>
        <charset val="238"/>
      </rPr>
      <t>U11:</t>
    </r>
    <r>
      <rPr>
        <sz val="11"/>
        <color theme="1"/>
        <rFont val="Calibri"/>
        <family val="2"/>
        <charset val="238"/>
        <scheme val="minor"/>
      </rPr>
      <t xml:space="preserve"> 13.-18. místo kluci + 7.-12. místo dívky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</si>
</sst>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3" fontId="0" fillId="0" borderId="0" xfId="0" applyNumberFormat="1" applyAlignment="1">
      <alignment horizontal="center" vertical="center"/>
    </xf>
    <xf numFmtId="3" fontId="0" fillId="2" borderId="0" xfId="0" applyNumberFormat="1" applyFill="1"/>
    <xf numFmtId="17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7" fontId="0" fillId="0" borderId="0" xfId="0" quotePrefix="1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" fontId="1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9D96-DBFD-400C-95E0-0E16E7DA7A9B}">
  <dimension ref="B4:N39"/>
  <sheetViews>
    <sheetView tabSelected="1" workbookViewId="0">
      <selection activeCell="D29" sqref="D29"/>
    </sheetView>
  </sheetViews>
  <sheetFormatPr baseColWidth="10" defaultColWidth="8.83203125" defaultRowHeight="15" x14ac:dyDescent="0.2"/>
  <cols>
    <col min="1" max="1" width="3" customWidth="1"/>
    <col min="2" max="2" width="16.83203125" customWidth="1"/>
    <col min="3" max="3" width="26.33203125" customWidth="1"/>
    <col min="4" max="4" width="13" customWidth="1"/>
    <col min="5" max="8" width="11" customWidth="1"/>
    <col min="9" max="9" width="0.5" customWidth="1"/>
    <col min="10" max="10" width="0" hidden="1" customWidth="1"/>
    <col min="11" max="11" width="13.5" hidden="1" customWidth="1"/>
    <col min="12" max="12" width="13.6640625" style="1" hidden="1" customWidth="1"/>
    <col min="13" max="13" width="0" hidden="1" customWidth="1"/>
  </cols>
  <sheetData>
    <row r="4" spans="2:14" ht="19.5" customHeight="1" x14ac:dyDescent="0.25">
      <c r="B4" s="13" t="s">
        <v>16</v>
      </c>
      <c r="C4" s="12"/>
      <c r="D4" s="18"/>
    </row>
    <row r="5" spans="2:14" ht="19.5" customHeight="1" x14ac:dyDescent="0.25">
      <c r="B5" s="13"/>
      <c r="C5" s="12"/>
      <c r="D5" s="18"/>
    </row>
    <row r="6" spans="2:14" ht="19.5" customHeight="1" x14ac:dyDescent="0.2">
      <c r="B6" s="2" t="s">
        <v>26</v>
      </c>
      <c r="C6" s="2"/>
      <c r="E6" s="30">
        <v>5000</v>
      </c>
    </row>
    <row r="7" spans="2:14" ht="19.5" customHeight="1" x14ac:dyDescent="0.2">
      <c r="B7" s="14" t="s">
        <v>27</v>
      </c>
      <c r="C7" s="14"/>
      <c r="D7" s="14"/>
      <c r="E7" s="31"/>
    </row>
    <row r="8" spans="2:14" ht="19.5" customHeight="1" x14ac:dyDescent="0.2">
      <c r="B8" t="s">
        <v>28</v>
      </c>
      <c r="E8" s="30">
        <v>2500</v>
      </c>
    </row>
    <row r="9" spans="2:14" ht="19.5" customHeight="1" x14ac:dyDescent="0.2">
      <c r="B9" t="s">
        <v>29</v>
      </c>
      <c r="E9" s="30"/>
    </row>
    <row r="10" spans="2:14" ht="33.75" hidden="1" customHeight="1" x14ac:dyDescent="0.2">
      <c r="B10" s="14"/>
      <c r="C10" s="15" t="s">
        <v>18</v>
      </c>
      <c r="D10" s="15" t="s">
        <v>0</v>
      </c>
      <c r="E10" s="15" t="s">
        <v>1</v>
      </c>
      <c r="F10" s="15" t="s">
        <v>2</v>
      </c>
      <c r="G10" s="15" t="s">
        <v>3</v>
      </c>
      <c r="H10" s="15" t="s">
        <v>19</v>
      </c>
      <c r="I10" s="15"/>
      <c r="J10" s="16"/>
      <c r="K10" s="17" t="s">
        <v>6</v>
      </c>
      <c r="L10" s="17" t="s">
        <v>7</v>
      </c>
      <c r="M10" s="1"/>
      <c r="N10" s="1"/>
    </row>
    <row r="11" spans="2:14" ht="19.5" hidden="1" customHeight="1" x14ac:dyDescent="0.2">
      <c r="B11" s="29" t="s">
        <v>4</v>
      </c>
      <c r="C11" s="8" t="s">
        <v>20</v>
      </c>
      <c r="D11" s="3">
        <v>1</v>
      </c>
      <c r="E11" s="3">
        <v>2</v>
      </c>
      <c r="F11" s="3">
        <v>2</v>
      </c>
      <c r="G11" s="3">
        <v>1</v>
      </c>
      <c r="H11" s="3">
        <v>1</v>
      </c>
      <c r="I11" s="4"/>
      <c r="J11">
        <f>SUM(D11:I11)</f>
        <v>7</v>
      </c>
      <c r="K11" s="6">
        <f>D6</f>
        <v>0</v>
      </c>
      <c r="L11" s="19">
        <f>K11*J11</f>
        <v>0</v>
      </c>
    </row>
    <row r="12" spans="2:14" ht="19.5" hidden="1" customHeight="1" x14ac:dyDescent="0.2">
      <c r="B12" s="29"/>
      <c r="C12" s="9" t="s">
        <v>22</v>
      </c>
      <c r="D12" s="3">
        <v>2</v>
      </c>
      <c r="E12" s="3">
        <v>4</v>
      </c>
      <c r="F12" s="3">
        <v>3</v>
      </c>
      <c r="G12" s="3">
        <v>2</v>
      </c>
      <c r="H12" s="3">
        <v>0</v>
      </c>
      <c r="I12" s="4"/>
      <c r="J12">
        <f>SUM(D12:I12)</f>
        <v>11</v>
      </c>
      <c r="K12" s="6">
        <f>D7</f>
        <v>0</v>
      </c>
      <c r="L12" s="19">
        <f>K12*J12</f>
        <v>0</v>
      </c>
    </row>
    <row r="13" spans="2:14" ht="3" hidden="1" customHeight="1" x14ac:dyDescent="0.2">
      <c r="B13" s="10"/>
      <c r="C13" s="11"/>
      <c r="D13" s="4"/>
      <c r="E13" s="4"/>
      <c r="F13" s="4"/>
      <c r="G13" s="4"/>
      <c r="H13" s="4"/>
      <c r="I13" s="4"/>
      <c r="J13" s="5"/>
      <c r="K13" s="7"/>
      <c r="L13" s="20"/>
    </row>
    <row r="14" spans="2:14" ht="19.5" hidden="1" customHeight="1" x14ac:dyDescent="0.2">
      <c r="B14" s="29" t="s">
        <v>5</v>
      </c>
      <c r="C14" s="8" t="s">
        <v>21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4"/>
      <c r="J14">
        <f>SUM(D14:I14)</f>
        <v>1</v>
      </c>
      <c r="K14" s="6">
        <f>K11</f>
        <v>0</v>
      </c>
      <c r="L14" s="19">
        <f>K14*J14</f>
        <v>0</v>
      </c>
    </row>
    <row r="15" spans="2:14" ht="19.5" hidden="1" customHeight="1" x14ac:dyDescent="0.2">
      <c r="B15" s="29"/>
      <c r="C15" s="9" t="s">
        <v>23</v>
      </c>
      <c r="D15" s="3">
        <v>2</v>
      </c>
      <c r="E15" s="3">
        <v>2</v>
      </c>
      <c r="F15" s="3">
        <v>0</v>
      </c>
      <c r="G15" s="3">
        <v>3</v>
      </c>
      <c r="H15" s="3">
        <v>0</v>
      </c>
      <c r="I15" s="4"/>
      <c r="J15" s="14">
        <f>SUM(D15:I15)</f>
        <v>7</v>
      </c>
      <c r="K15" s="21">
        <f>K12</f>
        <v>0</v>
      </c>
      <c r="L15" s="24">
        <f>K15*J15</f>
        <v>0</v>
      </c>
    </row>
    <row r="16" spans="2:14" ht="19.5" hidden="1" customHeight="1" x14ac:dyDescent="0.2">
      <c r="L16" s="22">
        <f>SUM(L11:L15)</f>
        <v>0</v>
      </c>
    </row>
    <row r="17" spans="2:12" ht="19.5" customHeight="1" x14ac:dyDescent="0.2">
      <c r="L17" s="22"/>
    </row>
    <row r="18" spans="2:12" ht="19.5" customHeight="1" x14ac:dyDescent="0.2">
      <c r="L18" s="19"/>
    </row>
    <row r="19" spans="2:12" ht="19.5" customHeight="1" x14ac:dyDescent="0.25">
      <c r="B19" s="13" t="s">
        <v>15</v>
      </c>
      <c r="L19" s="19"/>
    </row>
    <row r="20" spans="2:12" ht="19.5" hidden="1" customHeight="1" x14ac:dyDescent="0.2">
      <c r="C20" s="15"/>
      <c r="D20" s="15" t="s">
        <v>13</v>
      </c>
      <c r="E20" s="15" t="s">
        <v>9</v>
      </c>
      <c r="F20" s="15" t="s">
        <v>10</v>
      </c>
      <c r="G20" s="15"/>
      <c r="H20" s="15"/>
      <c r="I20" s="15"/>
      <c r="J20" s="16"/>
      <c r="K20" s="17"/>
      <c r="L20" s="17"/>
    </row>
    <row r="21" spans="2:12" ht="19.5" hidden="1" customHeight="1" x14ac:dyDescent="0.2">
      <c r="C21" s="8" t="s">
        <v>11</v>
      </c>
      <c r="D21" s="3">
        <v>0</v>
      </c>
      <c r="E21" s="3">
        <v>0</v>
      </c>
      <c r="F21" s="3">
        <v>0</v>
      </c>
      <c r="K21" s="6"/>
    </row>
    <row r="22" spans="2:12" ht="19.5" hidden="1" customHeight="1" x14ac:dyDescent="0.2">
      <c r="C22" s="8" t="s">
        <v>12</v>
      </c>
      <c r="D22" s="3">
        <v>0</v>
      </c>
      <c r="E22" s="3">
        <v>0</v>
      </c>
      <c r="F22" s="3">
        <v>0</v>
      </c>
      <c r="K22" s="6"/>
    </row>
    <row r="23" spans="2:12" ht="19.5" hidden="1" customHeight="1" x14ac:dyDescent="0.2">
      <c r="C23" s="8" t="s">
        <v>8</v>
      </c>
      <c r="D23" s="3">
        <v>1</v>
      </c>
      <c r="E23" s="3">
        <v>1</v>
      </c>
      <c r="F23" s="3">
        <v>1</v>
      </c>
      <c r="K23" s="6"/>
    </row>
    <row r="24" spans="2:12" ht="19.5" customHeight="1" x14ac:dyDescent="0.2">
      <c r="K24" s="6"/>
    </row>
    <row r="25" spans="2:12" ht="19.5" customHeight="1" x14ac:dyDescent="0.2">
      <c r="B25" s="27" t="s">
        <v>14</v>
      </c>
      <c r="C25" s="15"/>
      <c r="D25" s="15" t="s">
        <v>13</v>
      </c>
      <c r="E25" s="15" t="s">
        <v>24</v>
      </c>
      <c r="F25" s="15" t="s">
        <v>10</v>
      </c>
      <c r="L25"/>
    </row>
    <row r="26" spans="2:12" ht="19.5" customHeight="1" x14ac:dyDescent="0.2">
      <c r="B26" s="28" t="s">
        <v>11</v>
      </c>
      <c r="C26" s="8"/>
      <c r="D26" s="25">
        <v>10000</v>
      </c>
      <c r="E26" s="25">
        <v>5000</v>
      </c>
      <c r="F26" s="25">
        <v>15000</v>
      </c>
      <c r="K26" s="6"/>
      <c r="L26" s="19">
        <f>D21*D26+E21*E26+F21*F26</f>
        <v>0</v>
      </c>
    </row>
    <row r="27" spans="2:12" ht="19.5" customHeight="1" x14ac:dyDescent="0.2">
      <c r="B27" s="28" t="s">
        <v>12</v>
      </c>
      <c r="C27" s="8"/>
      <c r="D27" s="25">
        <v>8000</v>
      </c>
      <c r="E27" s="25">
        <v>4000</v>
      </c>
      <c r="F27" s="25">
        <v>12500</v>
      </c>
      <c r="K27" s="6"/>
      <c r="L27" s="19">
        <f>D22*D27+E22*E27+F22*F27</f>
        <v>0</v>
      </c>
    </row>
    <row r="28" spans="2:12" ht="19.5" customHeight="1" x14ac:dyDescent="0.2">
      <c r="B28" s="28" t="s">
        <v>8</v>
      </c>
      <c r="C28" s="8"/>
      <c r="D28" s="25">
        <v>6000</v>
      </c>
      <c r="E28" s="25">
        <v>3000</v>
      </c>
      <c r="F28" s="25">
        <v>10000</v>
      </c>
      <c r="J28" s="14"/>
      <c r="K28" s="21"/>
      <c r="L28" s="24">
        <f>D23*D28+E23*E28+F23*F28</f>
        <v>19000</v>
      </c>
    </row>
    <row r="29" spans="2:12" ht="19.5" customHeight="1" x14ac:dyDescent="0.2">
      <c r="B29" s="8"/>
      <c r="C29" s="6"/>
      <c r="D29" s="6"/>
      <c r="E29" s="6"/>
      <c r="J29" s="6"/>
      <c r="K29" s="22">
        <f>SUM(L26:L28)</f>
        <v>19000</v>
      </c>
      <c r="L29"/>
    </row>
    <row r="30" spans="2:12" ht="19.5" customHeight="1" x14ac:dyDescent="0.2">
      <c r="B30" s="26" t="s">
        <v>25</v>
      </c>
      <c r="C30" s="6"/>
      <c r="D30" s="6"/>
      <c r="E30" s="6"/>
      <c r="J30" s="6"/>
      <c r="K30" s="22"/>
      <c r="L30"/>
    </row>
    <row r="31" spans="2:12" ht="19.5" customHeight="1" x14ac:dyDescent="0.2">
      <c r="C31" s="26"/>
      <c r="D31" s="26"/>
      <c r="E31" s="6"/>
      <c r="F31" s="6"/>
      <c r="K31" s="6"/>
      <c r="L31" s="22"/>
    </row>
    <row r="32" spans="2:12" ht="19.5" customHeight="1" x14ac:dyDescent="0.2"/>
    <row r="33" spans="2:12" ht="19.5" hidden="1" customHeight="1" x14ac:dyDescent="0.25">
      <c r="B33" s="13" t="s">
        <v>17</v>
      </c>
      <c r="L33" s="23">
        <f>L16+K29</f>
        <v>19000</v>
      </c>
    </row>
    <row r="34" spans="2:12" ht="19.5" customHeight="1" x14ac:dyDescent="0.2"/>
    <row r="35" spans="2:12" ht="19.5" customHeight="1" x14ac:dyDescent="0.2"/>
    <row r="36" spans="2:12" ht="19.5" customHeight="1" x14ac:dyDescent="0.2"/>
    <row r="37" spans="2:12" ht="19.5" customHeight="1" x14ac:dyDescent="0.2"/>
    <row r="38" spans="2:12" ht="19.5" customHeight="1" x14ac:dyDescent="0.2"/>
    <row r="39" spans="2:12" ht="19.5" customHeight="1" x14ac:dyDescent="0.2"/>
  </sheetData>
  <mergeCells count="4">
    <mergeCell ref="B11:B12"/>
    <mergeCell ref="B14:B15"/>
    <mergeCell ref="E8:E9"/>
    <mergeCell ref="E6:E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List2 - 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Prázdný</dc:creator>
  <cp:lastModifiedBy>Jakub Chalupa</cp:lastModifiedBy>
  <cp:lastPrinted>2023-12-04T13:43:13Z</cp:lastPrinted>
  <dcterms:created xsi:type="dcterms:W3CDTF">2023-10-19T09:03:12Z</dcterms:created>
  <dcterms:modified xsi:type="dcterms:W3CDTF">2023-12-05T10:29:40Z</dcterms:modified>
</cp:coreProperties>
</file>