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2" activeTab="5"/>
  </bookViews>
  <sheets>
    <sheet name="nejml_žactvo" sheetId="1" r:id="rId1"/>
    <sheet name="mladší žákyně" sheetId="2" r:id="rId2"/>
    <sheet name="starší žákyně" sheetId="3" r:id="rId3"/>
    <sheet name="dorostenky" sheetId="4" r:id="rId4"/>
    <sheet name="mladší žáci" sheetId="5" r:id="rId5"/>
    <sheet name="starší žáci" sheetId="6" r:id="rId6"/>
    <sheet name="dorostenci" sheetId="7" r:id="rId7"/>
    <sheet name="Žebříček" sheetId="8" state="hidden" r:id="rId8"/>
    <sheet name="Žebříček dívky" sheetId="9" state="hidden" r:id="rId9"/>
  </sheets>
  <definedNames>
    <definedName name="Excel_BuiltIn__FilterDatabase_1">'nejml_žactvo'!$B$4:$T$22</definedName>
    <definedName name="Excel_BuiltIn__FilterDatabase_2">'mladší žákyně'!$B$4:$T$16</definedName>
    <definedName name="Excel_BuiltIn__FilterDatabase_3">'starší žákyně'!$B$4:$T$20</definedName>
    <definedName name="Excel_BuiltIn__FilterDatabase_4">'dorostenky'!$B$4:$T$23</definedName>
    <definedName name="Excel_BuiltIn__FilterDatabase_5">'mladší žáci'!$B$4:$T$48</definedName>
    <definedName name="Excel_BuiltIn__FilterDatabase_6">'starší žáci'!$B$4:$T$32</definedName>
    <definedName name="Excel_BuiltIn__FilterDatabase_7">'dorostenci'!$B$4:$T$34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</commentList>
</comments>
</file>

<file path=xl/sharedStrings.xml><?xml version="1.0" encoding="utf-8"?>
<sst xmlns="http://schemas.openxmlformats.org/spreadsheetml/2006/main" count="1708" uniqueCount="525">
  <si>
    <t>Nejmladší žactvo 2013-2014</t>
  </si>
  <si>
    <t>Pořadí</t>
  </si>
  <si>
    <t>Jméno</t>
  </si>
  <si>
    <t>Oddíl</t>
  </si>
  <si>
    <t>Ročník</t>
  </si>
  <si>
    <t>Přerov</t>
  </si>
  <si>
    <t>Mikulovice</t>
  </si>
  <si>
    <t>Mohelnice</t>
  </si>
  <si>
    <t>Šternberk</t>
  </si>
  <si>
    <t>O + K</t>
  </si>
  <si>
    <t>KBTM Celkem</t>
  </si>
  <si>
    <t>KP</t>
  </si>
  <si>
    <t>MR</t>
  </si>
  <si>
    <t>K-TOP</t>
  </si>
  <si>
    <t>ČBTM</t>
  </si>
  <si>
    <t>Body celkem</t>
  </si>
  <si>
    <t>1.</t>
  </si>
  <si>
    <t>GERHÁTOVÁ</t>
  </si>
  <si>
    <t>Eliška</t>
  </si>
  <si>
    <t>2.</t>
  </si>
  <si>
    <t>GLUCKOVÁ</t>
  </si>
  <si>
    <t>Lenka</t>
  </si>
  <si>
    <t>Moravský Beroun</t>
  </si>
  <si>
    <t>3.</t>
  </si>
  <si>
    <t>POLÁŠKOVÁ</t>
  </si>
  <si>
    <t>Magdaléna</t>
  </si>
  <si>
    <t>4.-5.</t>
  </si>
  <si>
    <t>BRŇÁKOVÁ</t>
  </si>
  <si>
    <t>Adéla</t>
  </si>
  <si>
    <t>Zlaté Hory</t>
  </si>
  <si>
    <t>PLACHÁ</t>
  </si>
  <si>
    <t>Amálie</t>
  </si>
  <si>
    <t>Náklo</t>
  </si>
  <si>
    <t>6.</t>
  </si>
  <si>
    <t>PEŘINOVÁ</t>
  </si>
  <si>
    <t>1.-2.</t>
  </si>
  <si>
    <t>GRMELA</t>
  </si>
  <si>
    <t>Tomáš</t>
  </si>
  <si>
    <t>HK DDM Ol.</t>
  </si>
  <si>
    <t>KADLČÍK</t>
  </si>
  <si>
    <t>Jiří</t>
  </si>
  <si>
    <t>KROPÁČ</t>
  </si>
  <si>
    <t>Vojtěch</t>
  </si>
  <si>
    <t>4.</t>
  </si>
  <si>
    <t>PRÁZDNÝ</t>
  </si>
  <si>
    <t>Pavel</t>
  </si>
  <si>
    <t>5.-7.</t>
  </si>
  <si>
    <t>KOVÁČ</t>
  </si>
  <si>
    <t>NOVÁK</t>
  </si>
  <si>
    <t>Matyáš</t>
  </si>
  <si>
    <t>OTÁHAL</t>
  </si>
  <si>
    <t>Bořek</t>
  </si>
  <si>
    <t>8.-12.</t>
  </si>
  <si>
    <t>DOUBRAVSKÝ</t>
  </si>
  <si>
    <t>Matěj</t>
  </si>
  <si>
    <t>KUČA</t>
  </si>
  <si>
    <t>Jan</t>
  </si>
  <si>
    <t>MATĚJKA</t>
  </si>
  <si>
    <t>Petr</t>
  </si>
  <si>
    <t>Horní Životice</t>
  </si>
  <si>
    <t>ŠÁROŠI</t>
  </si>
  <si>
    <t>Adam</t>
  </si>
  <si>
    <t>KUBOŠ</t>
  </si>
  <si>
    <t>Michal</t>
  </si>
  <si>
    <t>13.-14.</t>
  </si>
  <si>
    <t>NANTL</t>
  </si>
  <si>
    <t>NOVOTNÝ</t>
  </si>
  <si>
    <t>Radek</t>
  </si>
  <si>
    <t>Krčmaň</t>
  </si>
  <si>
    <t>15.-17.</t>
  </si>
  <si>
    <t>BLAŽKO</t>
  </si>
  <si>
    <t>David</t>
  </si>
  <si>
    <t>Rýmařov</t>
  </si>
  <si>
    <t>PAAR</t>
  </si>
  <si>
    <t>Bohdan</t>
  </si>
  <si>
    <t>Čechovice</t>
  </si>
  <si>
    <t>KVAPIL</t>
  </si>
  <si>
    <t>Oldřich</t>
  </si>
  <si>
    <t>Mladší žákyně 2013/2014</t>
  </si>
  <si>
    <t>PRÁZDNÁ</t>
  </si>
  <si>
    <t>Tereza</t>
  </si>
  <si>
    <t>POKUTA 100,- Kč za neomluvenou neúčast na TOP !</t>
  </si>
  <si>
    <t>HEJDUKOVÁ</t>
  </si>
  <si>
    <t>Martina</t>
  </si>
  <si>
    <t>Buk</t>
  </si>
  <si>
    <t>5.</t>
  </si>
  <si>
    <t>KOŘÍNKOVÁ</t>
  </si>
  <si>
    <t>7.</t>
  </si>
  <si>
    <t>8.</t>
  </si>
  <si>
    <t>9.-11.</t>
  </si>
  <si>
    <t>PĚČKOVÁ</t>
  </si>
  <si>
    <t>Alena</t>
  </si>
  <si>
    <t>KAŠPÁRKOVÁ</t>
  </si>
  <si>
    <t>Nela</t>
  </si>
  <si>
    <t>MAZALOVÁ</t>
  </si>
  <si>
    <t>Veronika</t>
  </si>
  <si>
    <t>Bruntál</t>
  </si>
  <si>
    <t>12.</t>
  </si>
  <si>
    <t>Starší žákyně 2013/2014</t>
  </si>
  <si>
    <t>KOMÁRKOVÁ</t>
  </si>
  <si>
    <t>Kateřina</t>
  </si>
  <si>
    <t>NOVOTNÁ</t>
  </si>
  <si>
    <t>Lucie</t>
  </si>
  <si>
    <t>VÉGHOVÁ</t>
  </si>
  <si>
    <t>Viola</t>
  </si>
  <si>
    <t>6.-7.</t>
  </si>
  <si>
    <t>GLȔCKOVÁ</t>
  </si>
  <si>
    <t>BOŘUTOVÁ</t>
  </si>
  <si>
    <t>Jeseník</t>
  </si>
  <si>
    <t>9.-10.</t>
  </si>
  <si>
    <t>VYMĚTALÍKOVÁ</t>
  </si>
  <si>
    <t>Hana</t>
  </si>
  <si>
    <t>11.-12.</t>
  </si>
  <si>
    <t>KOPPOVÁ</t>
  </si>
  <si>
    <t xml:space="preserve">VEČEŘOVÁ </t>
  </si>
  <si>
    <t>Michaela</t>
  </si>
  <si>
    <t>GNIPOVÁ</t>
  </si>
  <si>
    <t>Natálie</t>
  </si>
  <si>
    <t>15.</t>
  </si>
  <si>
    <t>16.</t>
  </si>
  <si>
    <t>VOLDÁNOVÁ</t>
  </si>
  <si>
    <t>Hranice</t>
  </si>
  <si>
    <t>17.-18.</t>
  </si>
  <si>
    <t>FRANČÁKOVÁ</t>
  </si>
  <si>
    <t>Nikola</t>
  </si>
  <si>
    <t>Město Albrechtice</t>
  </si>
  <si>
    <t>19.-20.</t>
  </si>
  <si>
    <t>MLČOCHOVÁ</t>
  </si>
  <si>
    <t>21.-22.</t>
  </si>
  <si>
    <t>ZAPLETALOVÁ</t>
  </si>
  <si>
    <t>Radka</t>
  </si>
  <si>
    <t>Dorostenky 2013/2014</t>
  </si>
  <si>
    <t>KRÁLOVÁ</t>
  </si>
  <si>
    <t xml:space="preserve">NOVOTNÁ </t>
  </si>
  <si>
    <t>9.</t>
  </si>
  <si>
    <t xml:space="preserve">VYMĚTALÍKOVÁ </t>
  </si>
  <si>
    <t>10.</t>
  </si>
  <si>
    <t>11.</t>
  </si>
  <si>
    <t>13.</t>
  </si>
  <si>
    <t>14.</t>
  </si>
  <si>
    <t>PAVELKOVÁ</t>
  </si>
  <si>
    <t>Kristýna</t>
  </si>
  <si>
    <t>16.-17.</t>
  </si>
  <si>
    <t>18.-19.</t>
  </si>
  <si>
    <t>20.-26.</t>
  </si>
  <si>
    <t xml:space="preserve">KOPFOVÁ </t>
  </si>
  <si>
    <t>Vrbno</t>
  </si>
  <si>
    <t>ŠTOCHLOVÁ</t>
  </si>
  <si>
    <t>Petra</t>
  </si>
  <si>
    <t>VAROŠOVÁ</t>
  </si>
  <si>
    <t>Kristina</t>
  </si>
  <si>
    <t>Dlouhomilov</t>
  </si>
  <si>
    <t>KÖRNEROVÁ</t>
  </si>
  <si>
    <t>KOZOVÁ</t>
  </si>
  <si>
    <t>Aneta</t>
  </si>
  <si>
    <t>ČERMÁKOVÁ</t>
  </si>
  <si>
    <t>Mladší žáci 2013/2014</t>
  </si>
  <si>
    <t>VEIGL</t>
  </si>
  <si>
    <t>Lukáš</t>
  </si>
  <si>
    <t>Neředín</t>
  </si>
  <si>
    <t>KONEČNÝ</t>
  </si>
  <si>
    <t>Radim</t>
  </si>
  <si>
    <t>Chropyně</t>
  </si>
  <si>
    <t>SOUKUP</t>
  </si>
  <si>
    <t>Rostislav</t>
  </si>
  <si>
    <t xml:space="preserve">OLEJNÍK </t>
  </si>
  <si>
    <t>VITERNA</t>
  </si>
  <si>
    <t>Marek</t>
  </si>
  <si>
    <t>TULIS</t>
  </si>
  <si>
    <t>Karel</t>
  </si>
  <si>
    <t>MIKULA</t>
  </si>
  <si>
    <t>Jaroslav</t>
  </si>
  <si>
    <t>SUCHÝ</t>
  </si>
  <si>
    <t>Filip</t>
  </si>
  <si>
    <t>12.-13.</t>
  </si>
  <si>
    <t>LUŽÍK</t>
  </si>
  <si>
    <t>Písečná</t>
  </si>
  <si>
    <t>SEDLAČIK</t>
  </si>
  <si>
    <t>MAŠTERA</t>
  </si>
  <si>
    <t>SKLENÁŘ</t>
  </si>
  <si>
    <t>Jakub</t>
  </si>
  <si>
    <t>16-18.</t>
  </si>
  <si>
    <t>BRYKS</t>
  </si>
  <si>
    <t>19.</t>
  </si>
  <si>
    <t>SKOPAL</t>
  </si>
  <si>
    <t>Dalibor</t>
  </si>
  <si>
    <t>20.</t>
  </si>
  <si>
    <t>MICHAL</t>
  </si>
  <si>
    <t>21.</t>
  </si>
  <si>
    <t>PAVLÍČEK</t>
  </si>
  <si>
    <t>22.-25.</t>
  </si>
  <si>
    <t>SIGMUND</t>
  </si>
  <si>
    <t>26.-27.</t>
  </si>
  <si>
    <t>28.-37.</t>
  </si>
  <si>
    <t>HAUŽVIC</t>
  </si>
  <si>
    <t>BOXAN</t>
  </si>
  <si>
    <t>Dominik</t>
  </si>
  <si>
    <t>TRNEČKA</t>
  </si>
  <si>
    <t>Dědkovice</t>
  </si>
  <si>
    <t>KASPAR</t>
  </si>
  <si>
    <t>TJ Sokol Stražisko</t>
  </si>
  <si>
    <t>38.-45.</t>
  </si>
  <si>
    <t>ŠTEFANČÍK</t>
  </si>
  <si>
    <t>KŘIŽAN</t>
  </si>
  <si>
    <t>BENDA</t>
  </si>
  <si>
    <t>Martin</t>
  </si>
  <si>
    <t>JAROLÍM</t>
  </si>
  <si>
    <t>ZAVADIL</t>
  </si>
  <si>
    <t>ŠTĚPÁN</t>
  </si>
  <si>
    <t>46.-58.</t>
  </si>
  <si>
    <t xml:space="preserve">BAYER </t>
  </si>
  <si>
    <t>Vlastimil</t>
  </si>
  <si>
    <t>LENGUYEN</t>
  </si>
  <si>
    <t>Dušan</t>
  </si>
  <si>
    <t>AUJESKÝ</t>
  </si>
  <si>
    <t>Křelov</t>
  </si>
  <si>
    <t>GALETA</t>
  </si>
  <si>
    <t>JANÍK</t>
  </si>
  <si>
    <t>Němčice</t>
  </si>
  <si>
    <t>ČERNÝ</t>
  </si>
  <si>
    <t>SEKANINA</t>
  </si>
  <si>
    <t>KMÍNEK</t>
  </si>
  <si>
    <t>Patrik</t>
  </si>
  <si>
    <t>FILKA</t>
  </si>
  <si>
    <t>Zdeněk</t>
  </si>
  <si>
    <t>BERKA</t>
  </si>
  <si>
    <t>Velké Losiny</t>
  </si>
  <si>
    <t>Starší žáci 2013/2014</t>
  </si>
  <si>
    <t>DVOŘÁK</t>
  </si>
  <si>
    <t>Vítek</t>
  </si>
  <si>
    <t>PŮR</t>
  </si>
  <si>
    <t>8.-9.</t>
  </si>
  <si>
    <t>STAROŠTÍK</t>
  </si>
  <si>
    <t>17.</t>
  </si>
  <si>
    <t>DLUHOŠ</t>
  </si>
  <si>
    <t>18.</t>
  </si>
  <si>
    <t>20.-22.</t>
  </si>
  <si>
    <t>VRÁNA</t>
  </si>
  <si>
    <t>František</t>
  </si>
  <si>
    <t>23.-24.</t>
  </si>
  <si>
    <t>25.-27.</t>
  </si>
  <si>
    <t>FRÜHAUF</t>
  </si>
  <si>
    <t>Daniel</t>
  </si>
  <si>
    <t>28.-29.</t>
  </si>
  <si>
    <t>RESUTÍK</t>
  </si>
  <si>
    <t>Stanislav</t>
  </si>
  <si>
    <t>BĚHAL</t>
  </si>
  <si>
    <t>Prostějov</t>
  </si>
  <si>
    <t>30.-31.</t>
  </si>
  <si>
    <t>ZELINKA</t>
  </si>
  <si>
    <t>32.-34.</t>
  </si>
  <si>
    <t>ZÁKOSTELSKÝ</t>
  </si>
  <si>
    <t>35.-45.</t>
  </si>
  <si>
    <t>POKORNÝ</t>
  </si>
  <si>
    <t>TOMEK</t>
  </si>
  <si>
    <t>HANZELKA</t>
  </si>
  <si>
    <t>M. Albrechtice</t>
  </si>
  <si>
    <t>GORČÍK</t>
  </si>
  <si>
    <t>SVČ Rýmařov</t>
  </si>
  <si>
    <t>46.-55.</t>
  </si>
  <si>
    <t>56.-75.</t>
  </si>
  <si>
    <t>KRÁL</t>
  </si>
  <si>
    <t>Ondřej</t>
  </si>
  <si>
    <t>ADÁMEK</t>
  </si>
  <si>
    <t>ŠKODA</t>
  </si>
  <si>
    <t>HRŮZA</t>
  </si>
  <si>
    <t>Denis</t>
  </si>
  <si>
    <t>RICHTER</t>
  </si>
  <si>
    <t>Tony</t>
  </si>
  <si>
    <t>BLANA</t>
  </si>
  <si>
    <t>POSPÍŠIL</t>
  </si>
  <si>
    <t>VAVŘÍK</t>
  </si>
  <si>
    <t>ROZKOŠNÝ</t>
  </si>
  <si>
    <t xml:space="preserve">ČERNÝ </t>
  </si>
  <si>
    <t>Dorostenci 2013/2014</t>
  </si>
  <si>
    <t>Šumperk</t>
  </si>
  <si>
    <t>16.-19.</t>
  </si>
  <si>
    <t>UHLÍŘ</t>
  </si>
  <si>
    <t>LONDIN</t>
  </si>
  <si>
    <t>Igor</t>
  </si>
  <si>
    <t>VLACH</t>
  </si>
  <si>
    <t>22.-23.</t>
  </si>
  <si>
    <t>24.-27.</t>
  </si>
  <si>
    <t>VÉGH</t>
  </si>
  <si>
    <t>DOUBRAVSKY</t>
  </si>
  <si>
    <t>28.-41.</t>
  </si>
  <si>
    <t>BAĎURA</t>
  </si>
  <si>
    <t>POLÁŠEK</t>
  </si>
  <si>
    <t>42.-46.</t>
  </si>
  <si>
    <t>KRPEC</t>
  </si>
  <si>
    <t>BRLICA</t>
  </si>
  <si>
    <t>BLAŤÁK</t>
  </si>
  <si>
    <t>Bludov</t>
  </si>
  <si>
    <t>ODSTRČIL</t>
  </si>
  <si>
    <t>47.-52.</t>
  </si>
  <si>
    <t>DANYI</t>
  </si>
  <si>
    <t>53.-78.</t>
  </si>
  <si>
    <t>HRUBÝ</t>
  </si>
  <si>
    <t>GERHÁT</t>
  </si>
  <si>
    <t>MIRČEVSKÝ</t>
  </si>
  <si>
    <t>HEJDUK</t>
  </si>
  <si>
    <t>KOBZA</t>
  </si>
  <si>
    <t>Štěpán</t>
  </si>
  <si>
    <t>Štíty</t>
  </si>
  <si>
    <t>BAYER</t>
  </si>
  <si>
    <t>ROKYTA</t>
  </si>
  <si>
    <t>RAJWA</t>
  </si>
  <si>
    <t>ZAJONC</t>
  </si>
  <si>
    <t>HOŘEJŠ</t>
  </si>
  <si>
    <t>BRŇÁK</t>
  </si>
  <si>
    <t>BERNARD</t>
  </si>
  <si>
    <t>KUBÍČEK</t>
  </si>
  <si>
    <t>Václav</t>
  </si>
  <si>
    <t xml:space="preserve">NEORAL </t>
  </si>
  <si>
    <t>Dubicko</t>
  </si>
  <si>
    <t xml:space="preserve">JANÍK </t>
  </si>
  <si>
    <t>Aleš</t>
  </si>
  <si>
    <t>KLEMBARA</t>
  </si>
  <si>
    <t>Dorostenci</t>
  </si>
  <si>
    <t>Starší žáci</t>
  </si>
  <si>
    <t>Mladší žáci</t>
  </si>
  <si>
    <t>BAŘINA Jiří</t>
  </si>
  <si>
    <t>SK Přerov</t>
  </si>
  <si>
    <t>HRABICA Marian</t>
  </si>
  <si>
    <t>HANUŠ Daniel</t>
  </si>
  <si>
    <t>VEIGL Lukáš</t>
  </si>
  <si>
    <t>KRÁL Filip</t>
  </si>
  <si>
    <t>GONDEK Daniel</t>
  </si>
  <si>
    <t>HRUBÝ Radek</t>
  </si>
  <si>
    <t>POKORNÝ Jakub</t>
  </si>
  <si>
    <t>KOVAČIK Jakub</t>
  </si>
  <si>
    <t>DDM Ol.</t>
  </si>
  <si>
    <t>TÁLSKÝ Jakub</t>
  </si>
  <si>
    <t>VANDROVEC Radek</t>
  </si>
  <si>
    <t>SLÁMA Jiří</t>
  </si>
  <si>
    <t>BOHÁČ Jan</t>
  </si>
  <si>
    <t>OLEJNÍK Jakub</t>
  </si>
  <si>
    <t>KRÁL Ondřej</t>
  </si>
  <si>
    <t>VÉGH Jakub</t>
  </si>
  <si>
    <t>ROMAN Dominik</t>
  </si>
  <si>
    <t>LUŠOVSKÝ Michal</t>
  </si>
  <si>
    <t>DEMETER Dušan</t>
  </si>
  <si>
    <t>DRAHOŇOVSKÝ David</t>
  </si>
  <si>
    <t>LICHNOVSKÝ Radek</t>
  </si>
  <si>
    <t>ZEDNÍČEK Tomáš</t>
  </si>
  <si>
    <t>KYSELÁK Tomáš</t>
  </si>
  <si>
    <t>PLACHÝ Zbyněk</t>
  </si>
  <si>
    <t>VLACH Michal</t>
  </si>
  <si>
    <t>RESUTÍK Stanislav</t>
  </si>
  <si>
    <t>PALÁSEK Michal</t>
  </si>
  <si>
    <t>GERHÁT Michal</t>
  </si>
  <si>
    <t>VRBICKÝ Jakub</t>
  </si>
  <si>
    <t>Jevíčko</t>
  </si>
  <si>
    <t>COUFAL Jindřich</t>
  </si>
  <si>
    <t>KROUTIL Tomáš</t>
  </si>
  <si>
    <t>VLACH Martin</t>
  </si>
  <si>
    <t>OLEJNÍK Petr</t>
  </si>
  <si>
    <t>RACL Adam</t>
  </si>
  <si>
    <t>HRŮZA Denis</t>
  </si>
  <si>
    <t>11.-15.</t>
  </si>
  <si>
    <t>DOHNÁLEK Ondřej</t>
  </si>
  <si>
    <t>ŠTENCL Adam</t>
  </si>
  <si>
    <t>MIRČEVSKÝ Jiří</t>
  </si>
  <si>
    <t>DLUHOŠ Matěj</t>
  </si>
  <si>
    <t>KUNOVSKÝ Lukáš</t>
  </si>
  <si>
    <t>UHLÍŘ Daniel</t>
  </si>
  <si>
    <t>BAUMGARTNER Jan</t>
  </si>
  <si>
    <t>STROUHAL Petr</t>
  </si>
  <si>
    <t>ŠUBA Vojtěch</t>
  </si>
  <si>
    <t>STRNAD Tomáš</t>
  </si>
  <si>
    <t>KREJČÍ Jindřich</t>
  </si>
  <si>
    <t>Ondratice</t>
  </si>
  <si>
    <t>JANÍČEK Miroslav</t>
  </si>
  <si>
    <t>HANZL Martin</t>
  </si>
  <si>
    <t>HAVLÍČEK Filip</t>
  </si>
  <si>
    <t>VAVRAČ Jan</t>
  </si>
  <si>
    <t>KAPLAN David</t>
  </si>
  <si>
    <t>OLŠÁK Marek</t>
  </si>
  <si>
    <t>Javorník</t>
  </si>
  <si>
    <t>16.-20.</t>
  </si>
  <si>
    <t>MATÝS Tomáš</t>
  </si>
  <si>
    <t>VANĚK Lukáš</t>
  </si>
  <si>
    <t>KOUTNÝ Michal</t>
  </si>
  <si>
    <t>REKTOŘÍK Lukáš</t>
  </si>
  <si>
    <t>ŘEZNÍČEK Jakub</t>
  </si>
  <si>
    <t>VYMĚTALÍK Jan</t>
  </si>
  <si>
    <t>PŘIDAL Petr</t>
  </si>
  <si>
    <t>ZAJONC Stanislav</t>
  </si>
  <si>
    <t>COUFAL Daniel</t>
  </si>
  <si>
    <t>HOERLLE Carlos</t>
  </si>
  <si>
    <t>NEORAL Ondřej</t>
  </si>
  <si>
    <t>SUCHÁNEK Dominik</t>
  </si>
  <si>
    <t>21.-30.</t>
  </si>
  <si>
    <t>VESELÍK Tomáš</t>
  </si>
  <si>
    <t>KONVIČKA Petr</t>
  </si>
  <si>
    <t>21.-41.</t>
  </si>
  <si>
    <t>MAŤA Jakub</t>
  </si>
  <si>
    <t>TRENK Martin</t>
  </si>
  <si>
    <t>VYHNÁLEK Tomáš</t>
  </si>
  <si>
    <t>Litovel</t>
  </si>
  <si>
    <t>JELÍNEK Jakub</t>
  </si>
  <si>
    <t>FRANEK Dalibor</t>
  </si>
  <si>
    <t>KRAJČA Patrik</t>
  </si>
  <si>
    <t>ROKYTA Martin</t>
  </si>
  <si>
    <t>KENICKÝ Jakub</t>
  </si>
  <si>
    <t>BENEK Tomáš</t>
  </si>
  <si>
    <t>BAZAKAS Christos</t>
  </si>
  <si>
    <t>Krnov</t>
  </si>
  <si>
    <t>JANKŮ Karel</t>
  </si>
  <si>
    <t>VRABKA Karel</t>
  </si>
  <si>
    <t>M.Albrechtice</t>
  </si>
  <si>
    <t>ŠTEFANČÍK Zdeněk</t>
  </si>
  <si>
    <t>MÜLLER Tomáš</t>
  </si>
  <si>
    <t>ŘEHÁK Jan</t>
  </si>
  <si>
    <t>TUŠKA Miroslav</t>
  </si>
  <si>
    <t>VACULA Aleš</t>
  </si>
  <si>
    <t>BOUDA Kryštof</t>
  </si>
  <si>
    <t>HEL Michal</t>
  </si>
  <si>
    <t>ŠKAPA Roman</t>
  </si>
  <si>
    <t>KŘIŽAN Radek</t>
  </si>
  <si>
    <t>KOUBEK Miroslav</t>
  </si>
  <si>
    <t>KAUER Luboš</t>
  </si>
  <si>
    <t>RESUTÍK Miroslav</t>
  </si>
  <si>
    <t>31.-40.</t>
  </si>
  <si>
    <t>31.-49.</t>
  </si>
  <si>
    <t>HORÁK Filip</t>
  </si>
  <si>
    <t>FUNK Jan</t>
  </si>
  <si>
    <t>LAJILÍ Jiří</t>
  </si>
  <si>
    <t>SURZYN Michal</t>
  </si>
  <si>
    <t>Lutín</t>
  </si>
  <si>
    <t>NÁGL Vít</t>
  </si>
  <si>
    <t>HORÁK Jan</t>
  </si>
  <si>
    <t>LUŽNÝ Patrik</t>
  </si>
  <si>
    <t>KOCOUREK Jakub</t>
  </si>
  <si>
    <t>DOST Michal</t>
  </si>
  <si>
    <t>ZRNÍK Richard</t>
  </si>
  <si>
    <t>MACÍK Daniel</t>
  </si>
  <si>
    <t>VYKYDAL Luboš</t>
  </si>
  <si>
    <t>ŠMIRJAK Jan</t>
  </si>
  <si>
    <t>DĚDÁK Tomáš</t>
  </si>
  <si>
    <t>JANDEJSEK Martin</t>
  </si>
  <si>
    <t>BROTAN Denis</t>
  </si>
  <si>
    <t>Jestřebí</t>
  </si>
  <si>
    <t>STRAŠIL David</t>
  </si>
  <si>
    <t>RÝZNAR Michal</t>
  </si>
  <si>
    <t>41.-57.</t>
  </si>
  <si>
    <t>VRBICKÝ Patrik</t>
  </si>
  <si>
    <t>DANČI Adam</t>
  </si>
  <si>
    <t>DOLEJŠ Martin</t>
  </si>
  <si>
    <t>LEHKOŽIV David</t>
  </si>
  <si>
    <t>FALHAUMER Filip</t>
  </si>
  <si>
    <t>PACALAJ Jan</t>
  </si>
  <si>
    <t>GODIŠ David</t>
  </si>
  <si>
    <t>POLÁČEK Marek</t>
  </si>
  <si>
    <t>HAMAL Jan</t>
  </si>
  <si>
    <t>BLAŤÁK Marek</t>
  </si>
  <si>
    <t>KOTRLA Tomáš</t>
  </si>
  <si>
    <t>IŠTVAN Tomáš</t>
  </si>
  <si>
    <t>KUNST Pavel</t>
  </si>
  <si>
    <t>OPLOCKÝ Ondřej</t>
  </si>
  <si>
    <t>NĚMEČEK Michal</t>
  </si>
  <si>
    <t>VAVREČKA Tomáš</t>
  </si>
  <si>
    <t>JANEČEK Michal</t>
  </si>
  <si>
    <t>VOGEL Jiří</t>
  </si>
  <si>
    <t>SEKANINA Marek</t>
  </si>
  <si>
    <t>JAROŠ Pavel</t>
  </si>
  <si>
    <t>Dorostenky</t>
  </si>
  <si>
    <t>Starší žákyně</t>
  </si>
  <si>
    <t>Mladší žákyně</t>
  </si>
  <si>
    <t>MADĚRKOVÁ Denisa</t>
  </si>
  <si>
    <t>VLČKOVÁ Natálie</t>
  </si>
  <si>
    <t>KOPFOVÁ Tereza</t>
  </si>
  <si>
    <t>JEŽKOVÁ Kateřina</t>
  </si>
  <si>
    <t>SÝKOROVÁ Eliška</t>
  </si>
  <si>
    <t>PÁNTLIKOVÁ Tereza</t>
  </si>
  <si>
    <t>BENEŠOVÁ Dagmar</t>
  </si>
  <si>
    <t>GOTTFRIEDOVÁ Nikola</t>
  </si>
  <si>
    <t>BLÁHOVÁ Barbara</t>
  </si>
  <si>
    <t>JUREČKOVÁ Petra</t>
  </si>
  <si>
    <t>BIHARYJOVÁ Eva</t>
  </si>
  <si>
    <t>NOVOTNÁ Lucie</t>
  </si>
  <si>
    <t>DAŘIČKOVÁ Iveta</t>
  </si>
  <si>
    <t>BAUEROVÁ Veronika</t>
  </si>
  <si>
    <t>VYMĚTALÍKOVÁ Hana</t>
  </si>
  <si>
    <t>VELECHOVÁ Adéla</t>
  </si>
  <si>
    <t>KOPPOVÁ Tereza</t>
  </si>
  <si>
    <t>MALÁ Zuzana</t>
  </si>
  <si>
    <t>MATĚJÍČKOVÁ Barbora</t>
  </si>
  <si>
    <t>MATĚJÍČKOVÁ Markéta</t>
  </si>
  <si>
    <t>ŽATECKÁ Markéta</t>
  </si>
  <si>
    <t>KIRČEVOVÁ Karolína</t>
  </si>
  <si>
    <t>KOPPOVÁ Denisa</t>
  </si>
  <si>
    <t>MÖLLEROVÁ Kateřina</t>
  </si>
  <si>
    <t>BALDIOLI Eva</t>
  </si>
  <si>
    <t>STRKÁČOVÁ Anna</t>
  </si>
  <si>
    <t>STRÁŽNICKÁ Martina</t>
  </si>
  <si>
    <t>HORÁKOVÁ Karolína</t>
  </si>
  <si>
    <t>KUČEROVÁ Aneta</t>
  </si>
  <si>
    <t>MÖLLEROVÁ Lenka</t>
  </si>
  <si>
    <t>11.-13.</t>
  </si>
  <si>
    <t>DVORSKÁ Natálie</t>
  </si>
  <si>
    <t>VYSLOUŽILOVÁ Karolína</t>
  </si>
  <si>
    <t>GOTTFRIEDOVÁ Elena</t>
  </si>
  <si>
    <t>UTĚŠENÁ Jana</t>
  </si>
  <si>
    <t>ZOŇOVÁ Hana</t>
  </si>
  <si>
    <t>ŠEVČÍKOVÁ Zdena</t>
  </si>
  <si>
    <t>16.-24.</t>
  </si>
  <si>
    <t>KUBÍČKOVÁ Pavlína</t>
  </si>
  <si>
    <t>Nový Malín</t>
  </si>
  <si>
    <t>BUČKOVÁ Jana</t>
  </si>
  <si>
    <t>DAŘÍČKOVÁ Denisa</t>
  </si>
  <si>
    <t>FÁBRYOVÁ Markéta</t>
  </si>
  <si>
    <t>VAŇKOVÁ Tereza</t>
  </si>
  <si>
    <t>21.-33.</t>
  </si>
  <si>
    <t>BALHAROVÁ Veronika</t>
  </si>
  <si>
    <t>DVORSKÁ Kristýna</t>
  </si>
  <si>
    <t>KOPFOVÁ Denisa</t>
  </si>
  <si>
    <t>ŠPALKOVÁ Martina</t>
  </si>
  <si>
    <t>BROKEŠOVÁ Michaela</t>
  </si>
  <si>
    <t>NOVÁKOVÁ Kristýna</t>
  </si>
  <si>
    <t>PÁCLOVÁ Markéta</t>
  </si>
  <si>
    <t>KVASNIČKOVÁ Markéta</t>
  </si>
  <si>
    <t>KOLEŇÁKOVÁ Jana</t>
  </si>
  <si>
    <t>RÝZNAROVÁ Aneta</t>
  </si>
  <si>
    <t>KUDĚLKOVÁ Lucie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</si>
</sst>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@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trike/>
      <sz val="10"/>
      <color indexed="12"/>
      <name val="Arial"/>
      <family val="2"/>
    </font>
    <font>
      <strike/>
      <sz val="10"/>
      <name val="Arial"/>
      <family val="2"/>
    </font>
    <font>
      <strike/>
      <sz val="10"/>
      <color indexed="62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trike/>
      <sz val="10"/>
      <color indexed="62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4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4" fontId="18" fillId="0" borderId="0" xfId="0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4" fontId="18" fillId="0" borderId="0" xfId="0" applyFont="1" applyFill="1" applyAlignment="1">
      <alignment horizontal="center" vertical="top" wrapText="1"/>
    </xf>
    <xf numFmtId="164" fontId="19" fillId="6" borderId="10" xfId="0" applyNumberFormat="1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 textRotation="90"/>
    </xf>
    <xf numFmtId="164" fontId="19" fillId="6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left" wrapText="1"/>
    </xf>
    <xf numFmtId="164" fontId="0" fillId="0" borderId="12" xfId="0" applyFont="1" applyFill="1" applyBorder="1" applyAlignment="1">
      <alignment wrapText="1"/>
    </xf>
    <xf numFmtId="164" fontId="23" fillId="0" borderId="12" xfId="0" applyFont="1" applyFill="1" applyBorder="1" applyAlignment="1">
      <alignment wrapText="1"/>
    </xf>
    <xf numFmtId="164" fontId="0" fillId="18" borderId="12" xfId="0" applyFill="1" applyBorder="1" applyAlignment="1">
      <alignment horizontal="center" wrapText="1"/>
    </xf>
    <xf numFmtId="164" fontId="0" fillId="0" borderId="12" xfId="0" applyFill="1" applyBorder="1" applyAlignment="1">
      <alignment horizontal="center" wrapText="1"/>
    </xf>
    <xf numFmtId="164" fontId="0" fillId="0" borderId="12" xfId="0" applyFill="1" applyBorder="1" applyAlignment="1">
      <alignment wrapText="1"/>
    </xf>
    <xf numFmtId="164" fontId="0" fillId="8" borderId="13" xfId="0" applyFill="1" applyBorder="1" applyAlignment="1">
      <alignment horizontal="right" wrapText="1"/>
    </xf>
    <xf numFmtId="164" fontId="0" fillId="0" borderId="13" xfId="0" applyFill="1" applyBorder="1" applyAlignment="1">
      <alignment wrapText="1"/>
    </xf>
    <xf numFmtId="164" fontId="19" fillId="13" borderId="13" xfId="0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horizontal="center" wrapText="1"/>
    </xf>
    <xf numFmtId="164" fontId="0" fillId="0" borderId="12" xfId="0" applyFill="1" applyBorder="1" applyAlignment="1">
      <alignment horizontal="right" wrapText="1"/>
    </xf>
    <xf numFmtId="164" fontId="0" fillId="0" borderId="10" xfId="0" applyNumberForma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wrapText="1"/>
    </xf>
    <xf numFmtId="164" fontId="24" fillId="0" borderId="10" xfId="0" applyFont="1" applyBorder="1" applyAlignment="1">
      <alignment/>
    </xf>
    <xf numFmtId="164" fontId="25" fillId="18" borderId="10" xfId="0" applyFont="1" applyFill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10" xfId="0" applyFill="1" applyBorder="1" applyAlignment="1">
      <alignment horizontal="center" wrapText="1"/>
    </xf>
    <xf numFmtId="164" fontId="0" fillId="0" borderId="10" xfId="0" applyFill="1" applyBorder="1" applyAlignment="1">
      <alignment horizontal="right" wrapText="1"/>
    </xf>
    <xf numFmtId="164" fontId="0" fillId="8" borderId="14" xfId="0" applyFill="1" applyBorder="1" applyAlignment="1">
      <alignment horizontal="right" wrapText="1"/>
    </xf>
    <xf numFmtId="164" fontId="0" fillId="0" borderId="10" xfId="0" applyFill="1" applyBorder="1" applyAlignment="1">
      <alignment wrapText="1"/>
    </xf>
    <xf numFmtId="164" fontId="22" fillId="2" borderId="10" xfId="0" applyNumberFormat="1" applyFont="1" applyFill="1" applyBorder="1" applyAlignment="1">
      <alignment horizontal="left" wrapText="1"/>
    </xf>
    <xf numFmtId="164" fontId="25" fillId="2" borderId="10" xfId="0" applyFont="1" applyFill="1" applyBorder="1" applyAlignment="1">
      <alignment wrapText="1"/>
    </xf>
    <xf numFmtId="164" fontId="25" fillId="18" borderId="10" xfId="0" applyFont="1" applyFill="1" applyBorder="1" applyAlignment="1">
      <alignment horizont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24" fillId="0" borderId="10" xfId="0" applyFont="1" applyFill="1" applyBorder="1" applyAlignment="1">
      <alignment wrapText="1"/>
    </xf>
    <xf numFmtId="164" fontId="22" fillId="2" borderId="10" xfId="0" applyNumberFormat="1" applyFont="1" applyFill="1" applyBorder="1" applyAlignment="1">
      <alignment horizontal="left" wrapText="1"/>
    </xf>
    <xf numFmtId="164" fontId="24" fillId="2" borderId="10" xfId="0" applyFont="1" applyFill="1" applyBorder="1" applyAlignment="1">
      <alignment wrapText="1"/>
    </xf>
    <xf numFmtId="164" fontId="22" fillId="0" borderId="10" xfId="0" applyFont="1" applyBorder="1" applyAlignment="1">
      <alignment/>
    </xf>
    <xf numFmtId="164" fontId="25" fillId="18" borderId="10" xfId="0" applyFont="1" applyFill="1" applyBorder="1" applyAlignment="1">
      <alignment horizontal="center"/>
    </xf>
    <xf numFmtId="164" fontId="24" fillId="0" borderId="10" xfId="0" applyFont="1" applyBorder="1" applyAlignment="1">
      <alignment horizontal="left"/>
    </xf>
    <xf numFmtId="164" fontId="0" fillId="18" borderId="10" xfId="0" applyFont="1" applyFill="1" applyBorder="1" applyAlignment="1">
      <alignment horizontal="center"/>
    </xf>
    <xf numFmtId="164" fontId="19" fillId="0" borderId="13" xfId="0" applyFont="1" applyFill="1" applyBorder="1" applyAlignment="1">
      <alignment horizontal="right" wrapText="1"/>
    </xf>
    <xf numFmtId="165" fontId="0" fillId="9" borderId="10" xfId="0" applyNumberFormat="1" applyFont="1" applyFill="1" applyBorder="1" applyAlignment="1">
      <alignment horizontal="center" wrapText="1"/>
    </xf>
    <xf numFmtId="164" fontId="23" fillId="19" borderId="12" xfId="0" applyFont="1" applyFill="1" applyBorder="1" applyAlignment="1">
      <alignment wrapText="1"/>
    </xf>
    <xf numFmtId="164" fontId="26" fillId="0" borderId="11" xfId="0" applyNumberFormat="1" applyFont="1" applyFill="1" applyBorder="1" applyAlignment="1">
      <alignment horizontal="left" wrapText="1"/>
    </xf>
    <xf numFmtId="164" fontId="27" fillId="0" borderId="12" xfId="0" applyFont="1" applyFill="1" applyBorder="1" applyAlignment="1">
      <alignment wrapText="1"/>
    </xf>
    <xf numFmtId="164" fontId="27" fillId="8" borderId="12" xfId="0" applyFont="1" applyFill="1" applyBorder="1" applyAlignment="1">
      <alignment wrapText="1"/>
    </xf>
    <xf numFmtId="164" fontId="27" fillId="18" borderId="12" xfId="0" applyFont="1" applyFill="1" applyBorder="1" applyAlignment="1">
      <alignment horizontal="center" wrapText="1"/>
    </xf>
    <xf numFmtId="164" fontId="27" fillId="0" borderId="12" xfId="0" applyFont="1" applyFill="1" applyBorder="1" applyAlignment="1">
      <alignment horizontal="center" wrapText="1"/>
    </xf>
    <xf numFmtId="164" fontId="27" fillId="8" borderId="13" xfId="0" applyFont="1" applyFill="1" applyBorder="1" applyAlignment="1">
      <alignment horizontal="right" wrapText="1"/>
    </xf>
    <xf numFmtId="164" fontId="27" fillId="0" borderId="13" xfId="0" applyFont="1" applyFill="1" applyBorder="1" applyAlignment="1">
      <alignment wrapText="1"/>
    </xf>
    <xf numFmtId="164" fontId="26" fillId="13" borderId="13" xfId="0" applyFont="1" applyFill="1" applyBorder="1" applyAlignment="1">
      <alignment horizontal="right" wrapText="1"/>
    </xf>
    <xf numFmtId="164" fontId="26" fillId="0" borderId="0" xfId="0" applyFont="1" applyFill="1" applyBorder="1" applyAlignment="1">
      <alignment/>
    </xf>
    <xf numFmtId="166" fontId="0" fillId="9" borderId="10" xfId="0" applyNumberFormat="1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4" fontId="27" fillId="19" borderId="12" xfId="0" applyFont="1" applyFill="1" applyBorder="1" applyAlignment="1">
      <alignment wrapText="1"/>
    </xf>
    <xf numFmtId="164" fontId="28" fillId="0" borderId="11" xfId="0" applyNumberFormat="1" applyFont="1" applyFill="1" applyBorder="1" applyAlignment="1">
      <alignment horizontal="left" wrapText="1"/>
    </xf>
    <xf numFmtId="164" fontId="29" fillId="0" borderId="12" xfId="0" applyFont="1" applyFill="1" applyBorder="1" applyAlignment="1">
      <alignment wrapText="1"/>
    </xf>
    <xf numFmtId="164" fontId="30" fillId="0" borderId="12" xfId="0" applyFont="1" applyFill="1" applyBorder="1" applyAlignment="1">
      <alignment wrapText="1"/>
    </xf>
    <xf numFmtId="164" fontId="29" fillId="0" borderId="12" xfId="0" applyFont="1" applyFill="1" applyBorder="1" applyAlignment="1">
      <alignment horizontal="center" wrapText="1"/>
    </xf>
    <xf numFmtId="164" fontId="29" fillId="8" borderId="13" xfId="0" applyFont="1" applyFill="1" applyBorder="1" applyAlignment="1">
      <alignment horizontal="right" wrapText="1"/>
    </xf>
    <xf numFmtId="164" fontId="31" fillId="13" borderId="13" xfId="0" applyFont="1" applyFill="1" applyBorder="1" applyAlignment="1">
      <alignment horizontal="right" wrapText="1"/>
    </xf>
    <xf numFmtId="164" fontId="32" fillId="0" borderId="11" xfId="0" applyNumberFormat="1" applyFont="1" applyFill="1" applyBorder="1" applyAlignment="1">
      <alignment horizontal="left" wrapText="1"/>
    </xf>
    <xf numFmtId="164" fontId="33" fillId="0" borderId="12" xfId="0" applyFont="1" applyFill="1" applyBorder="1" applyAlignment="1">
      <alignment wrapText="1"/>
    </xf>
    <xf numFmtId="164" fontId="33" fillId="19" borderId="12" xfId="0" applyFont="1" applyFill="1" applyBorder="1" applyAlignment="1">
      <alignment wrapText="1"/>
    </xf>
    <xf numFmtId="164" fontId="33" fillId="18" borderId="12" xfId="0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4" fontId="19" fillId="6" borderId="15" xfId="0" applyNumberFormat="1" applyFont="1" applyFill="1" applyBorder="1" applyAlignment="1">
      <alignment horizontal="center" vertical="center"/>
    </xf>
    <xf numFmtId="164" fontId="19" fillId="6" borderId="15" xfId="0" applyFont="1" applyFill="1" applyBorder="1" applyAlignment="1">
      <alignment horizontal="center" vertical="center"/>
    </xf>
    <xf numFmtId="164" fontId="19" fillId="6" borderId="15" xfId="0" applyFont="1" applyFill="1" applyBorder="1" applyAlignment="1">
      <alignment horizontal="center" vertical="center" textRotation="90"/>
    </xf>
    <xf numFmtId="164" fontId="19" fillId="6" borderId="15" xfId="0" applyFont="1" applyFill="1" applyBorder="1" applyAlignment="1">
      <alignment horizontal="center" vertical="center" wrapText="1"/>
    </xf>
    <xf numFmtId="165" fontId="0" fillId="20" borderId="16" xfId="0" applyNumberFormat="1" applyFont="1" applyFill="1" applyBorder="1" applyAlignment="1">
      <alignment horizontal="center" wrapText="1"/>
    </xf>
    <xf numFmtId="164" fontId="22" fillId="0" borderId="16" xfId="0" applyNumberFormat="1" applyFont="1" applyFill="1" applyBorder="1" applyAlignment="1">
      <alignment horizontal="left" wrapText="1"/>
    </xf>
    <xf numFmtId="164" fontId="0" fillId="0" borderId="16" xfId="0" applyFont="1" applyFill="1" applyBorder="1" applyAlignment="1">
      <alignment wrapText="1"/>
    </xf>
    <xf numFmtId="164" fontId="23" fillId="8" borderId="16" xfId="0" applyFont="1" applyFill="1" applyBorder="1" applyAlignment="1">
      <alignment wrapText="1"/>
    </xf>
    <xf numFmtId="164" fontId="0" fillId="0" borderId="16" xfId="0" applyFill="1" applyBorder="1" applyAlignment="1">
      <alignment horizontal="center" wrapText="1"/>
    </xf>
    <xf numFmtId="164" fontId="0" fillId="0" borderId="16" xfId="0" applyFill="1" applyBorder="1" applyAlignment="1">
      <alignment horizontal="right" wrapText="1"/>
    </xf>
    <xf numFmtId="164" fontId="0" fillId="0" borderId="16" xfId="0" applyFill="1" applyBorder="1" applyAlignment="1">
      <alignment wrapText="1"/>
    </xf>
    <xf numFmtId="164" fontId="0" fillId="8" borderId="16" xfId="0" applyFill="1" applyBorder="1" applyAlignment="1">
      <alignment horizontal="right" wrapText="1"/>
    </xf>
    <xf numFmtId="164" fontId="19" fillId="13" borderId="16" xfId="0" applyFont="1" applyFill="1" applyBorder="1" applyAlignment="1">
      <alignment horizontal="right" wrapText="1"/>
    </xf>
    <xf numFmtId="164" fontId="23" fillId="19" borderId="16" xfId="0" applyFont="1" applyFill="1" applyBorder="1" applyAlignment="1">
      <alignment wrapText="1"/>
    </xf>
    <xf numFmtId="164" fontId="23" fillId="21" borderId="16" xfId="0" applyFont="1" applyFill="1" applyBorder="1" applyAlignment="1">
      <alignment wrapText="1"/>
    </xf>
    <xf numFmtId="166" fontId="0" fillId="20" borderId="16" xfId="0" applyNumberFormat="1" applyFont="1" applyFill="1" applyBorder="1" applyAlignment="1">
      <alignment horizontal="center" wrapText="1"/>
    </xf>
    <xf numFmtId="164" fontId="23" fillId="0" borderId="16" xfId="0" applyFont="1" applyFill="1" applyBorder="1" applyAlignment="1">
      <alignment wrapText="1"/>
    </xf>
    <xf numFmtId="164" fontId="0" fillId="22" borderId="16" xfId="0" applyFill="1" applyBorder="1" applyAlignment="1">
      <alignment horizontal="center" wrapText="1"/>
    </xf>
    <xf numFmtId="166" fontId="0" fillId="20" borderId="16" xfId="0" applyNumberFormat="1" applyFill="1" applyBorder="1" applyAlignment="1">
      <alignment horizontal="center" wrapText="1"/>
    </xf>
    <xf numFmtId="164" fontId="0" fillId="18" borderId="16" xfId="0" applyFill="1" applyBorder="1" applyAlignment="1">
      <alignment horizontal="center" wrapText="1"/>
    </xf>
    <xf numFmtId="166" fontId="0" fillId="0" borderId="16" xfId="0" applyNumberFormat="1" applyFont="1" applyFill="1" applyBorder="1" applyAlignment="1">
      <alignment horizontal="center" wrapText="1"/>
    </xf>
    <xf numFmtId="166" fontId="0" fillId="0" borderId="16" xfId="0" applyNumberFormat="1" applyFill="1" applyBorder="1" applyAlignment="1">
      <alignment horizontal="center" wrapText="1"/>
    </xf>
    <xf numFmtId="166" fontId="0" fillId="0" borderId="17" xfId="0" applyNumberFormat="1" applyFont="1" applyFill="1" applyBorder="1" applyAlignment="1">
      <alignment horizontal="center" wrapText="1"/>
    </xf>
    <xf numFmtId="164" fontId="23" fillId="0" borderId="10" xfId="0" applyFont="1" applyFill="1" applyBorder="1" applyAlignment="1">
      <alignment wrapText="1"/>
    </xf>
    <xf numFmtId="164" fontId="0" fillId="8" borderId="10" xfId="0" applyFill="1" applyBorder="1" applyAlignment="1">
      <alignment horizontal="right" wrapText="1"/>
    </xf>
    <xf numFmtId="164" fontId="19" fillId="13" borderId="10" xfId="0" applyFont="1" applyFill="1" applyBorder="1" applyAlignment="1">
      <alignment horizontal="right" wrapText="1"/>
    </xf>
    <xf numFmtId="164" fontId="0" fillId="18" borderId="10" xfId="0" applyFill="1" applyBorder="1" applyAlignment="1">
      <alignment horizontal="center" wrapText="1"/>
    </xf>
    <xf numFmtId="164" fontId="0" fillId="22" borderId="10" xfId="0" applyFill="1" applyBorder="1" applyAlignment="1">
      <alignment horizontal="center" wrapText="1"/>
    </xf>
    <xf numFmtId="164" fontId="23" fillId="0" borderId="10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 wrapText="1"/>
    </xf>
    <xf numFmtId="164" fontId="19" fillId="0" borderId="0" xfId="0" applyFont="1" applyFill="1" applyBorder="1" applyAlignment="1">
      <alignment horizontal="right" wrapText="1"/>
    </xf>
    <xf numFmtId="164" fontId="22" fillId="0" borderId="0" xfId="0" applyNumberFormat="1" applyFont="1" applyFill="1" applyBorder="1" applyAlignment="1">
      <alignment horizontal="left" wrapText="1"/>
    </xf>
    <xf numFmtId="164" fontId="0" fillId="0" borderId="0" xfId="0" applyFont="1" applyFill="1" applyBorder="1" applyAlignment="1">
      <alignment wrapText="1"/>
    </xf>
    <xf numFmtId="164" fontId="23" fillId="0" borderId="0" xfId="0" applyFont="1" applyFill="1" applyBorder="1" applyAlignment="1">
      <alignment wrapText="1"/>
    </xf>
    <xf numFmtId="164" fontId="0" fillId="0" borderId="0" xfId="0" applyFill="1" applyBorder="1" applyAlignment="1">
      <alignment horizontal="center" wrapText="1"/>
    </xf>
    <xf numFmtId="164" fontId="0" fillId="0" borderId="0" xfId="0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Alignment="1">
      <alignment horizontal="left"/>
    </xf>
    <xf numFmtId="164" fontId="0" fillId="0" borderId="0" xfId="0" applyFill="1" applyAlignment="1">
      <alignment horizontal="left"/>
    </xf>
    <xf numFmtId="164" fontId="18" fillId="0" borderId="0" xfId="0" applyNumberFormat="1" applyFont="1" applyFill="1" applyAlignment="1">
      <alignment horizontal="left" vertical="top" wrapText="1"/>
    </xf>
    <xf numFmtId="164" fontId="18" fillId="0" borderId="0" xfId="0" applyFont="1" applyFill="1" applyAlignment="1">
      <alignment horizontal="left" vertical="top" wrapText="1"/>
    </xf>
    <xf numFmtId="164" fontId="19" fillId="6" borderId="15" xfId="0" applyNumberFormat="1" applyFont="1" applyFill="1" applyBorder="1" applyAlignment="1">
      <alignment horizontal="left" vertical="center"/>
    </xf>
    <xf numFmtId="164" fontId="19" fillId="6" borderId="15" xfId="0" applyFont="1" applyFill="1" applyBorder="1" applyAlignment="1">
      <alignment horizontal="left" vertical="center"/>
    </xf>
    <xf numFmtId="164" fontId="0" fillId="20" borderId="16" xfId="0" applyNumberFormat="1" applyFont="1" applyFill="1" applyBorder="1" applyAlignment="1">
      <alignment horizontal="center" wrapText="1"/>
    </xf>
    <xf numFmtId="164" fontId="0" fillId="0" borderId="16" xfId="0" applyFont="1" applyFill="1" applyBorder="1" applyAlignment="1">
      <alignment horizontal="left" wrapText="1"/>
    </xf>
    <xf numFmtId="164" fontId="23" fillId="8" borderId="16" xfId="0" applyFont="1" applyFill="1" applyBorder="1" applyAlignment="1">
      <alignment horizontal="left" wrapText="1"/>
    </xf>
    <xf numFmtId="164" fontId="0" fillId="22" borderId="16" xfId="0" applyFill="1" applyBorder="1" applyAlignment="1">
      <alignment horizontal="right" wrapText="1"/>
    </xf>
    <xf numFmtId="164" fontId="23" fillId="21" borderId="16" xfId="0" applyFont="1" applyFill="1" applyBorder="1" applyAlignment="1">
      <alignment horizontal="left" wrapText="1"/>
    </xf>
    <xf numFmtId="164" fontId="23" fillId="0" borderId="16" xfId="0" applyFont="1" applyFill="1" applyBorder="1" applyAlignment="1">
      <alignment horizontal="left" wrapText="1"/>
    </xf>
    <xf numFmtId="164" fontId="0" fillId="0" borderId="16" xfId="0" applyFont="1" applyFill="1" applyBorder="1" applyAlignment="1">
      <alignment horizontal="right" wrapText="1"/>
    </xf>
    <xf numFmtId="166" fontId="0" fillId="0" borderId="16" xfId="0" applyNumberFormat="1" applyFill="1" applyBorder="1" applyAlignment="1">
      <alignment horizontal="right" wrapText="1"/>
    </xf>
    <xf numFmtId="164" fontId="23" fillId="19" borderId="16" xfId="0" applyFont="1" applyFill="1" applyBorder="1" applyAlignment="1">
      <alignment horizontal="left" wrapText="1"/>
    </xf>
    <xf numFmtId="166" fontId="0" fillId="0" borderId="18" xfId="0" applyNumberFormat="1" applyFont="1" applyFill="1" applyBorder="1" applyAlignment="1">
      <alignment horizontal="center" wrapText="1"/>
    </xf>
    <xf numFmtId="164" fontId="22" fillId="0" borderId="18" xfId="0" applyNumberFormat="1" applyFont="1" applyFill="1" applyBorder="1" applyAlignment="1">
      <alignment horizontal="left" wrapText="1"/>
    </xf>
    <xf numFmtId="164" fontId="0" fillId="0" borderId="18" xfId="0" applyFont="1" applyFill="1" applyBorder="1" applyAlignment="1">
      <alignment horizontal="left" wrapText="1"/>
    </xf>
    <xf numFmtId="164" fontId="23" fillId="0" borderId="18" xfId="0" applyFont="1" applyFill="1" applyBorder="1" applyAlignment="1">
      <alignment horizontal="left" wrapText="1"/>
    </xf>
    <xf numFmtId="164" fontId="0" fillId="0" borderId="18" xfId="0" applyFill="1" applyBorder="1" applyAlignment="1">
      <alignment horizontal="right" wrapText="1"/>
    </xf>
    <xf numFmtId="164" fontId="0" fillId="8" borderId="18" xfId="0" applyFill="1" applyBorder="1" applyAlignment="1">
      <alignment horizontal="right" wrapText="1"/>
    </xf>
    <xf numFmtId="164" fontId="19" fillId="13" borderId="18" xfId="0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horizontal="center" wrapText="1"/>
    </xf>
    <xf numFmtId="164" fontId="0" fillId="0" borderId="10" xfId="0" applyFont="1" applyFill="1" applyBorder="1" applyAlignment="1">
      <alignment horizontal="left" wrapText="1"/>
    </xf>
    <xf numFmtId="164" fontId="23" fillId="0" borderId="10" xfId="0" applyFont="1" applyFill="1" applyBorder="1" applyAlignment="1">
      <alignment horizontal="left" wrapText="1"/>
    </xf>
    <xf numFmtId="164" fontId="0" fillId="22" borderId="10" xfId="0" applyFill="1" applyBorder="1" applyAlignment="1">
      <alignment horizontal="right" wrapText="1"/>
    </xf>
    <xf numFmtId="164" fontId="0" fillId="18" borderId="10" xfId="0" applyFill="1" applyBorder="1" applyAlignment="1">
      <alignment horizontal="right" wrapText="1"/>
    </xf>
    <xf numFmtId="164" fontId="0" fillId="0" borderId="10" xfId="0" applyNumberForma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 wrapText="1"/>
    </xf>
    <xf numFmtId="164" fontId="0" fillId="0" borderId="19" xfId="0" applyFont="1" applyFill="1" applyBorder="1" applyAlignment="1">
      <alignment horizontal="left" wrapText="1"/>
    </xf>
    <xf numFmtId="164" fontId="23" fillId="0" borderId="12" xfId="0" applyFont="1" applyFill="1" applyBorder="1" applyAlignment="1">
      <alignment horizontal="left" wrapText="1"/>
    </xf>
    <xf numFmtId="164" fontId="0" fillId="0" borderId="19" xfId="0" applyFill="1" applyBorder="1" applyAlignment="1">
      <alignment horizontal="right" wrapText="1"/>
    </xf>
    <xf numFmtId="164" fontId="0" fillId="8" borderId="12" xfId="0" applyFill="1" applyBorder="1" applyAlignment="1">
      <alignment horizontal="right" wrapText="1"/>
    </xf>
    <xf numFmtId="164" fontId="19" fillId="13" borderId="12" xfId="0" applyFont="1" applyFill="1" applyBorder="1" applyAlignment="1">
      <alignment horizontal="right" wrapText="1"/>
    </xf>
    <xf numFmtId="164" fontId="22" fillId="0" borderId="17" xfId="0" applyNumberFormat="1" applyFont="1" applyFill="1" applyBorder="1" applyAlignment="1">
      <alignment horizontal="left" wrapText="1"/>
    </xf>
    <xf numFmtId="164" fontId="23" fillId="0" borderId="10" xfId="0" applyFont="1" applyBorder="1" applyAlignment="1">
      <alignment horizontal="left"/>
    </xf>
    <xf numFmtId="164" fontId="23" fillId="0" borderId="13" xfId="0" applyFont="1" applyFill="1" applyBorder="1" applyAlignment="1">
      <alignment horizontal="left" wrapText="1"/>
    </xf>
    <xf numFmtId="164" fontId="0" fillId="0" borderId="0" xfId="0" applyAlignment="1">
      <alignment horizontal="left"/>
    </xf>
    <xf numFmtId="166" fontId="0" fillId="0" borderId="0" xfId="0" applyNumberFormat="1" applyFont="1" applyFill="1" applyBorder="1" applyAlignment="1">
      <alignment horizontal="center" wrapText="1"/>
    </xf>
    <xf numFmtId="164" fontId="24" fillId="0" borderId="16" xfId="0" applyFont="1" applyFill="1" applyBorder="1" applyAlignment="1">
      <alignment wrapText="1"/>
    </xf>
    <xf numFmtId="164" fontId="0" fillId="0" borderId="16" xfId="0" applyFont="1" applyFill="1" applyBorder="1" applyAlignment="1">
      <alignment horizontal="center" wrapText="1"/>
    </xf>
    <xf numFmtId="164" fontId="24" fillId="4" borderId="16" xfId="0" applyFont="1" applyFill="1" applyBorder="1" applyAlignment="1">
      <alignment wrapText="1"/>
    </xf>
    <xf numFmtId="164" fontId="24" fillId="2" borderId="16" xfId="0" applyFont="1" applyFill="1" applyBorder="1" applyAlignment="1">
      <alignment wrapText="1"/>
    </xf>
    <xf numFmtId="164" fontId="0" fillId="0" borderId="16" xfId="0" applyFont="1" applyBorder="1" applyAlignment="1">
      <alignment/>
    </xf>
    <xf numFmtId="164" fontId="24" fillId="0" borderId="16" xfId="0" applyFont="1" applyBorder="1" applyAlignment="1">
      <alignment/>
    </xf>
    <xf numFmtId="164" fontId="0" fillId="0" borderId="16" xfId="0" applyFont="1" applyFill="1" applyBorder="1" applyAlignment="1">
      <alignment horizontal="center"/>
    </xf>
    <xf numFmtId="164" fontId="24" fillId="2" borderId="16" xfId="0" applyFont="1" applyFill="1" applyBorder="1" applyAlignment="1">
      <alignment/>
    </xf>
    <xf numFmtId="164" fontId="24" fillId="3" borderId="16" xfId="0" applyFont="1" applyFill="1" applyBorder="1" applyAlignment="1">
      <alignment wrapText="1"/>
    </xf>
    <xf numFmtId="164" fontId="24" fillId="19" borderId="16" xfId="0" applyFont="1" applyFill="1" applyBorder="1" applyAlignment="1">
      <alignment wrapText="1"/>
    </xf>
    <xf numFmtId="164" fontId="26" fillId="0" borderId="16" xfId="0" applyNumberFormat="1" applyFont="1" applyFill="1" applyBorder="1" applyAlignment="1">
      <alignment horizontal="left" wrapText="1"/>
    </xf>
    <xf numFmtId="164" fontId="27" fillId="0" borderId="16" xfId="0" applyFont="1" applyBorder="1" applyAlignment="1">
      <alignment/>
    </xf>
    <xf numFmtId="164" fontId="26" fillId="19" borderId="16" xfId="0" applyFont="1" applyFill="1" applyBorder="1" applyAlignment="1">
      <alignment/>
    </xf>
    <xf numFmtId="164" fontId="27" fillId="0" borderId="16" xfId="0" applyFont="1" applyBorder="1" applyAlignment="1">
      <alignment horizontal="center"/>
    </xf>
    <xf numFmtId="164" fontId="27" fillId="0" borderId="16" xfId="0" applyFont="1" applyFill="1" applyBorder="1" applyAlignment="1">
      <alignment horizontal="center" wrapText="1"/>
    </xf>
    <xf numFmtId="164" fontId="27" fillId="0" borderId="16" xfId="0" applyFont="1" applyFill="1" applyBorder="1" applyAlignment="1">
      <alignment horizontal="right" wrapText="1"/>
    </xf>
    <xf numFmtId="164" fontId="27" fillId="0" borderId="16" xfId="0" applyFont="1" applyFill="1" applyBorder="1" applyAlignment="1">
      <alignment wrapText="1"/>
    </xf>
    <xf numFmtId="164" fontId="27" fillId="8" borderId="16" xfId="0" applyFont="1" applyFill="1" applyBorder="1" applyAlignment="1">
      <alignment horizontal="right" wrapText="1"/>
    </xf>
    <xf numFmtId="164" fontId="26" fillId="13" borderId="16" xfId="0" applyFont="1" applyFill="1" applyBorder="1" applyAlignment="1">
      <alignment horizontal="right" wrapText="1"/>
    </xf>
    <xf numFmtId="164" fontId="19" fillId="13" borderId="20" xfId="0" applyFont="1" applyFill="1" applyBorder="1" applyAlignment="1">
      <alignment horizontal="right" wrapText="1"/>
    </xf>
    <xf numFmtId="164" fontId="0" fillId="0" borderId="21" xfId="0" applyFill="1" applyBorder="1" applyAlignment="1">
      <alignment wrapText="1"/>
    </xf>
    <xf numFmtId="164" fontId="0" fillId="0" borderId="0" xfId="0" applyFill="1" applyBorder="1" applyAlignment="1">
      <alignment/>
    </xf>
    <xf numFmtId="164" fontId="0" fillId="23" borderId="10" xfId="0" applyFill="1" applyBorder="1" applyAlignment="1">
      <alignment horizontal="center" wrapText="1"/>
    </xf>
    <xf numFmtId="164" fontId="0" fillId="0" borderId="22" xfId="0" applyFont="1" applyFill="1" applyBorder="1" applyAlignment="1">
      <alignment wrapText="1"/>
    </xf>
    <xf numFmtId="164" fontId="0" fillId="0" borderId="17" xfId="0" applyFill="1" applyBorder="1" applyAlignment="1">
      <alignment wrapText="1"/>
    </xf>
    <xf numFmtId="164" fontId="0" fillId="23" borderId="10" xfId="0" applyFont="1" applyFill="1" applyBorder="1" applyAlignment="1">
      <alignment horizontal="center"/>
    </xf>
    <xf numFmtId="164" fontId="22" fillId="0" borderId="1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24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0" fillId="8" borderId="23" xfId="0" applyFill="1" applyBorder="1" applyAlignment="1">
      <alignment horizontal="right" wrapText="1"/>
    </xf>
    <xf numFmtId="164" fontId="0" fillId="0" borderId="24" xfId="0" applyFont="1" applyFill="1" applyBorder="1" applyAlignment="1">
      <alignment wrapText="1"/>
    </xf>
    <xf numFmtId="164" fontId="0" fillId="0" borderId="24" xfId="0" applyFont="1" applyFill="1" applyBorder="1" applyAlignment="1">
      <alignment horizontal="center" wrapText="1"/>
    </xf>
    <xf numFmtId="164" fontId="19" fillId="0" borderId="0" xfId="0" applyFont="1" applyFill="1" applyAlignment="1">
      <alignment/>
    </xf>
    <xf numFmtId="166" fontId="29" fillId="20" borderId="25" xfId="0" applyNumberFormat="1" applyFont="1" applyFill="1" applyBorder="1" applyAlignment="1">
      <alignment horizontal="center" wrapText="1"/>
    </xf>
    <xf numFmtId="164" fontId="28" fillId="0" borderId="16" xfId="0" applyNumberFormat="1" applyFont="1" applyFill="1" applyBorder="1" applyAlignment="1">
      <alignment horizontal="left" wrapText="1"/>
    </xf>
    <xf numFmtId="164" fontId="29" fillId="0" borderId="16" xfId="0" applyFont="1" applyFill="1" applyBorder="1" applyAlignment="1">
      <alignment wrapText="1"/>
    </xf>
    <xf numFmtId="164" fontId="34" fillId="0" borderId="16" xfId="0" applyFont="1" applyFill="1" applyBorder="1" applyAlignment="1">
      <alignment wrapText="1"/>
    </xf>
    <xf numFmtId="164" fontId="29" fillId="0" borderId="16" xfId="0" applyFont="1" applyFill="1" applyBorder="1" applyAlignment="1">
      <alignment horizontal="center" wrapText="1"/>
    </xf>
    <xf numFmtId="164" fontId="29" fillId="0" borderId="16" xfId="0" applyFont="1" applyFill="1" applyBorder="1" applyAlignment="1">
      <alignment horizontal="right" wrapText="1"/>
    </xf>
    <xf numFmtId="164" fontId="29" fillId="8" borderId="16" xfId="0" applyFont="1" applyFill="1" applyBorder="1" applyAlignment="1">
      <alignment horizontal="right" wrapText="1"/>
    </xf>
    <xf numFmtId="164" fontId="31" fillId="13" borderId="16" xfId="0" applyFont="1" applyFill="1" applyBorder="1" applyAlignment="1">
      <alignment horizontal="right" wrapText="1"/>
    </xf>
    <xf numFmtId="166" fontId="0" fillId="20" borderId="25" xfId="0" applyNumberFormat="1" applyFont="1" applyFill="1" applyBorder="1" applyAlignment="1">
      <alignment horizontal="center" wrapText="1"/>
    </xf>
    <xf numFmtId="165" fontId="0" fillId="20" borderId="25" xfId="0" applyNumberFormat="1" applyFont="1" applyFill="1" applyBorder="1" applyAlignment="1">
      <alignment horizontal="center" wrapText="1"/>
    </xf>
    <xf numFmtId="164" fontId="0" fillId="24" borderId="16" xfId="0" applyFill="1" applyBorder="1" applyAlignment="1">
      <alignment horizontal="center" wrapText="1"/>
    </xf>
    <xf numFmtId="164" fontId="28" fillId="0" borderId="10" xfId="0" applyNumberFormat="1" applyFont="1" applyFill="1" applyBorder="1" applyAlignment="1">
      <alignment horizontal="left" wrapText="1"/>
    </xf>
    <xf numFmtId="164" fontId="29" fillId="0" borderId="10" xfId="0" applyFont="1" applyFill="1" applyBorder="1" applyAlignment="1">
      <alignment wrapText="1"/>
    </xf>
    <xf numFmtId="164" fontId="34" fillId="0" borderId="10" xfId="0" applyFont="1" applyFill="1" applyBorder="1" applyAlignment="1">
      <alignment wrapText="1"/>
    </xf>
    <xf numFmtId="164" fontId="29" fillId="0" borderId="10" xfId="0" applyFont="1" applyFill="1" applyBorder="1" applyAlignment="1">
      <alignment horizontal="center" wrapText="1"/>
    </xf>
    <xf numFmtId="164" fontId="29" fillId="8" borderId="10" xfId="0" applyFont="1" applyFill="1" applyBorder="1" applyAlignment="1">
      <alignment horizontal="right" wrapText="1"/>
    </xf>
    <xf numFmtId="164" fontId="29" fillId="0" borderId="10" xfId="0" applyFont="1" applyFill="1" applyBorder="1" applyAlignment="1">
      <alignment horizontal="right" wrapText="1"/>
    </xf>
    <xf numFmtId="164" fontId="31" fillId="13" borderId="10" xfId="0" applyFont="1" applyFill="1" applyBorder="1" applyAlignment="1">
      <alignment horizontal="right" wrapText="1"/>
    </xf>
    <xf numFmtId="164" fontId="29" fillId="0" borderId="10" xfId="0" applyFont="1" applyBorder="1" applyAlignment="1">
      <alignment/>
    </xf>
    <xf numFmtId="164" fontId="34" fillId="0" borderId="10" xfId="0" applyFont="1" applyBorder="1" applyAlignment="1">
      <alignment/>
    </xf>
    <xf numFmtId="164" fontId="29" fillId="0" borderId="10" xfId="0" applyFont="1" applyBorder="1" applyAlignment="1">
      <alignment horizontal="center"/>
    </xf>
    <xf numFmtId="164" fontId="22" fillId="0" borderId="19" xfId="0" applyNumberFormat="1" applyFont="1" applyFill="1" applyBorder="1" applyAlignment="1">
      <alignment horizontal="left" wrapText="1"/>
    </xf>
    <xf numFmtId="164" fontId="0" fillId="0" borderId="19" xfId="0" applyFont="1" applyFill="1" applyBorder="1" applyAlignment="1">
      <alignment wrapText="1"/>
    </xf>
    <xf numFmtId="164" fontId="24" fillId="0" borderId="19" xfId="0" applyFont="1" applyFill="1" applyBorder="1" applyAlignment="1">
      <alignment wrapText="1"/>
    </xf>
    <xf numFmtId="164" fontId="0" fillId="0" borderId="19" xfId="0" applyFill="1" applyBorder="1" applyAlignment="1">
      <alignment horizontal="center" wrapText="1"/>
    </xf>
    <xf numFmtId="164" fontId="0" fillId="0" borderId="19" xfId="0" applyFont="1" applyFill="1" applyBorder="1" applyAlignment="1">
      <alignment horizontal="center" wrapText="1"/>
    </xf>
    <xf numFmtId="164" fontId="0" fillId="0" borderId="13" xfId="0" applyFont="1" applyFill="1" applyBorder="1" applyAlignment="1">
      <alignment horizontal="center" wrapText="1"/>
    </xf>
    <xf numFmtId="166" fontId="22" fillId="0" borderId="10" xfId="0" applyNumberFormat="1" applyFont="1" applyBorder="1" applyAlignment="1">
      <alignment/>
    </xf>
    <xf numFmtId="164" fontId="0" fillId="0" borderId="23" xfId="0" applyFont="1" applyFill="1" applyBorder="1" applyAlignment="1">
      <alignment wrapText="1"/>
    </xf>
    <xf numFmtId="164" fontId="0" fillId="25" borderId="10" xfId="0" applyFont="1" applyFill="1" applyBorder="1" applyAlignment="1">
      <alignment horizontal="center"/>
    </xf>
    <xf numFmtId="164" fontId="19" fillId="13" borderId="14" xfId="0" applyFont="1" applyFill="1" applyBorder="1" applyAlignment="1">
      <alignment horizontal="right" wrapText="1"/>
    </xf>
    <xf numFmtId="164" fontId="22" fillId="0" borderId="15" xfId="0" applyFont="1" applyBorder="1" applyAlignment="1">
      <alignment/>
    </xf>
    <xf numFmtId="164" fontId="0" fillId="0" borderId="15" xfId="0" applyFont="1" applyBorder="1" applyAlignment="1">
      <alignment/>
    </xf>
    <xf numFmtId="164" fontId="24" fillId="0" borderId="15" xfId="0" applyFont="1" applyBorder="1" applyAlignment="1">
      <alignment/>
    </xf>
    <xf numFmtId="164" fontId="0" fillId="0" borderId="15" xfId="0" applyFont="1" applyBorder="1" applyAlignment="1">
      <alignment horizontal="center"/>
    </xf>
    <xf numFmtId="164" fontId="0" fillId="8" borderId="26" xfId="0" applyFill="1" applyBorder="1" applyAlignment="1">
      <alignment horizontal="right" wrapText="1"/>
    </xf>
    <xf numFmtId="164" fontId="0" fillId="0" borderId="27" xfId="0" applyFont="1" applyFill="1" applyBorder="1" applyAlignment="1">
      <alignment wrapText="1"/>
    </xf>
    <xf numFmtId="164" fontId="0" fillId="0" borderId="27" xfId="0" applyFill="1" applyBorder="1" applyAlignment="1">
      <alignment horizontal="right" wrapText="1"/>
    </xf>
    <xf numFmtId="164" fontId="0" fillId="0" borderId="24" xfId="0" applyFill="1" applyBorder="1" applyAlignment="1">
      <alignment wrapText="1"/>
    </xf>
    <xf numFmtId="164" fontId="0" fillId="0" borderId="24" xfId="0" applyFill="1" applyBorder="1" applyAlignment="1">
      <alignment horizontal="right" wrapText="1"/>
    </xf>
    <xf numFmtId="164" fontId="0" fillId="0" borderId="15" xfId="0" applyNumberFormat="1" applyFont="1" applyFill="1" applyBorder="1" applyAlignment="1">
      <alignment horizontal="center" wrapText="1"/>
    </xf>
    <xf numFmtId="164" fontId="0" fillId="0" borderId="17" xfId="0" applyNumberFormat="1" applyFont="1" applyFill="1" applyBorder="1" applyAlignment="1">
      <alignment horizontal="center" wrapText="1"/>
    </xf>
    <xf numFmtId="164" fontId="22" fillId="19" borderId="10" xfId="0" applyFont="1" applyFill="1" applyBorder="1" applyAlignment="1">
      <alignment/>
    </xf>
    <xf numFmtId="164" fontId="0" fillId="19" borderId="10" xfId="0" applyFont="1" applyFill="1" applyBorder="1" applyAlignment="1">
      <alignment/>
    </xf>
    <xf numFmtId="164" fontId="24" fillId="19" borderId="10" xfId="0" applyFont="1" applyFill="1" applyBorder="1" applyAlignment="1">
      <alignment/>
    </xf>
    <xf numFmtId="164" fontId="0" fillId="19" borderId="10" xfId="0" applyFont="1" applyFill="1" applyBorder="1" applyAlignment="1">
      <alignment horizontal="center"/>
    </xf>
    <xf numFmtId="164" fontId="19" fillId="13" borderId="27" xfId="0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19" fillId="0" borderId="0" xfId="0" applyNumberFormat="1" applyFont="1" applyFill="1" applyAlignment="1">
      <alignment horizontal="center"/>
    </xf>
    <xf numFmtId="164" fontId="0" fillId="8" borderId="16" xfId="0" applyFont="1" applyFill="1" applyBorder="1" applyAlignment="1">
      <alignment horizontal="right" wrapText="1"/>
    </xf>
    <xf numFmtId="164" fontId="24" fillId="8" borderId="16" xfId="0" applyFont="1" applyFill="1" applyBorder="1" applyAlignment="1">
      <alignment wrapText="1"/>
    </xf>
    <xf numFmtId="164" fontId="0" fillId="26" borderId="16" xfId="0" applyFill="1" applyBorder="1" applyAlignment="1">
      <alignment horizontal="center" wrapText="1"/>
    </xf>
    <xf numFmtId="164" fontId="0" fillId="0" borderId="10" xfId="0" applyFont="1" applyFill="1" applyBorder="1" applyAlignment="1">
      <alignment horizontal="right" wrapText="1"/>
    </xf>
    <xf numFmtId="164" fontId="0" fillId="8" borderId="10" xfId="0" applyFont="1" applyFill="1" applyBorder="1" applyAlignment="1">
      <alignment horizontal="right" wrapText="1"/>
    </xf>
    <xf numFmtId="164" fontId="0" fillId="26" borderId="10" xfId="0" applyFont="1" applyFill="1" applyBorder="1" applyAlignment="1">
      <alignment horizontal="center"/>
    </xf>
    <xf numFmtId="164" fontId="0" fillId="26" borderId="10" xfId="0" applyFill="1" applyBorder="1" applyAlignment="1">
      <alignment horizontal="center" wrapText="1"/>
    </xf>
    <xf numFmtId="164" fontId="0" fillId="0" borderId="21" xfId="0" applyFont="1" applyBorder="1" applyAlignment="1">
      <alignment horizontal="center"/>
    </xf>
    <xf numFmtId="164" fontId="0" fillId="0" borderId="13" xfId="0" applyFill="1" applyBorder="1" applyAlignment="1">
      <alignment horizontal="right" wrapText="1"/>
    </xf>
    <xf numFmtId="164" fontId="0" fillId="0" borderId="10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3DEB3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66FF99"/>
      <rgbColor rgb="00800080"/>
      <rgbColor rgb="00800000"/>
      <rgbColor rgb="0023FF23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8515625" style="2" customWidth="1"/>
    <col min="4" max="4" width="10.57421875" style="1" customWidth="1"/>
    <col min="5" max="5" width="13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" t="s">
        <v>1</v>
      </c>
      <c r="C4" s="7" t="s">
        <v>2</v>
      </c>
      <c r="D4" s="7"/>
      <c r="E4" s="8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7</v>
      </c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5" customHeight="1">
      <c r="B5" s="11" t="s">
        <v>16</v>
      </c>
      <c r="C5" s="12" t="s">
        <v>17</v>
      </c>
      <c r="D5" s="13" t="s">
        <v>18</v>
      </c>
      <c r="E5" s="14" t="s">
        <v>5</v>
      </c>
      <c r="F5" s="15">
        <v>2003</v>
      </c>
      <c r="G5" s="16">
        <v>15</v>
      </c>
      <c r="H5" s="16"/>
      <c r="I5" s="16">
        <v>15</v>
      </c>
      <c r="J5" s="17">
        <v>15</v>
      </c>
      <c r="K5" s="17">
        <v>15</v>
      </c>
      <c r="L5" s="17"/>
      <c r="M5" s="18">
        <f>G5+H5+I5+J5+K5+L5</f>
        <v>60</v>
      </c>
      <c r="N5" s="17"/>
      <c r="O5" s="19"/>
      <c r="P5" s="19"/>
      <c r="Q5" s="19"/>
      <c r="R5" s="19"/>
      <c r="S5" s="19"/>
      <c r="T5" s="20">
        <f>M5+O5+R5</f>
        <v>60</v>
      </c>
    </row>
    <row r="6" spans="2:20" ht="12.75" customHeight="1">
      <c r="B6" s="21" t="s">
        <v>19</v>
      </c>
      <c r="C6" s="12" t="s">
        <v>20</v>
      </c>
      <c r="D6" s="13" t="s">
        <v>21</v>
      </c>
      <c r="E6" s="14" t="s">
        <v>22</v>
      </c>
      <c r="F6" s="15">
        <v>2003</v>
      </c>
      <c r="G6" s="16">
        <v>10</v>
      </c>
      <c r="H6" s="16">
        <v>15</v>
      </c>
      <c r="I6" s="16">
        <v>10</v>
      </c>
      <c r="J6" s="17">
        <v>10</v>
      </c>
      <c r="K6" s="17"/>
      <c r="L6" s="17"/>
      <c r="M6" s="18">
        <f>G6+H6+I6+J6+K6+L6</f>
        <v>45</v>
      </c>
      <c r="N6" s="17"/>
      <c r="O6" s="22"/>
      <c r="P6" s="17"/>
      <c r="Q6" s="17"/>
      <c r="R6" s="17"/>
      <c r="S6" s="17"/>
      <c r="T6" s="20">
        <f>M6+O6+R6</f>
        <v>45</v>
      </c>
    </row>
    <row r="7" spans="2:20" ht="12.75" customHeight="1">
      <c r="B7" s="21" t="s">
        <v>23</v>
      </c>
      <c r="C7" s="12" t="s">
        <v>24</v>
      </c>
      <c r="D7" s="13" t="s">
        <v>25</v>
      </c>
      <c r="E7" s="14" t="s">
        <v>8</v>
      </c>
      <c r="F7" s="15">
        <v>2004</v>
      </c>
      <c r="G7" s="16">
        <v>4</v>
      </c>
      <c r="H7" s="16"/>
      <c r="I7" s="16"/>
      <c r="J7" s="17"/>
      <c r="K7" s="17">
        <v>10</v>
      </c>
      <c r="L7" s="17">
        <v>10</v>
      </c>
      <c r="M7" s="18">
        <f>G7+H7+I7+J7+K7+L7</f>
        <v>24</v>
      </c>
      <c r="N7" s="17"/>
      <c r="O7" s="17"/>
      <c r="P7" s="17"/>
      <c r="Q7" s="17"/>
      <c r="R7" s="17"/>
      <c r="S7" s="17"/>
      <c r="T7" s="20">
        <f>M7+O7+R7</f>
        <v>24</v>
      </c>
    </row>
    <row r="8" spans="2:20" ht="12.75">
      <c r="B8" s="21" t="s">
        <v>26</v>
      </c>
      <c r="C8" s="12" t="s">
        <v>27</v>
      </c>
      <c r="D8" s="13" t="s">
        <v>28</v>
      </c>
      <c r="E8" s="14" t="s">
        <v>29</v>
      </c>
      <c r="F8" s="15">
        <v>2004</v>
      </c>
      <c r="G8" s="16"/>
      <c r="H8" s="16">
        <v>12</v>
      </c>
      <c r="I8" s="16"/>
      <c r="J8" s="17"/>
      <c r="K8" s="17"/>
      <c r="L8" s="17"/>
      <c r="M8" s="18">
        <f>G8+H8+I8+J8+K8+L8</f>
        <v>12</v>
      </c>
      <c r="N8" s="17"/>
      <c r="O8" s="17"/>
      <c r="P8" s="17"/>
      <c r="Q8" s="17"/>
      <c r="R8" s="17"/>
      <c r="S8" s="17"/>
      <c r="T8" s="20">
        <f>M8+O8+R8</f>
        <v>12</v>
      </c>
    </row>
    <row r="9" spans="2:20" ht="12" customHeight="1">
      <c r="B9" s="21"/>
      <c r="C9" s="12" t="s">
        <v>30</v>
      </c>
      <c r="D9" s="13" t="s">
        <v>31</v>
      </c>
      <c r="E9" s="14" t="s">
        <v>32</v>
      </c>
      <c r="F9" s="15">
        <v>2004</v>
      </c>
      <c r="G9" s="16">
        <v>4</v>
      </c>
      <c r="H9" s="16"/>
      <c r="I9" s="16">
        <v>2</v>
      </c>
      <c r="J9" s="17"/>
      <c r="K9" s="17">
        <v>4</v>
      </c>
      <c r="L9" s="17">
        <v>2</v>
      </c>
      <c r="M9" s="18">
        <f>G9+H9+I9+J9+K9+L9</f>
        <v>12</v>
      </c>
      <c r="N9" s="17"/>
      <c r="O9" s="17"/>
      <c r="P9" s="17"/>
      <c r="Q9" s="17"/>
      <c r="R9" s="17"/>
      <c r="S9" s="17"/>
      <c r="T9" s="20">
        <f>M9+O9+R9</f>
        <v>12</v>
      </c>
    </row>
    <row r="10" spans="2:20" ht="12.75">
      <c r="B10" s="21" t="s">
        <v>33</v>
      </c>
      <c r="C10" s="12" t="s">
        <v>34</v>
      </c>
      <c r="D10" s="13" t="s">
        <v>18</v>
      </c>
      <c r="E10" s="14" t="s">
        <v>32</v>
      </c>
      <c r="F10" s="15">
        <v>2004</v>
      </c>
      <c r="G10" s="16"/>
      <c r="H10" s="16"/>
      <c r="I10" s="16"/>
      <c r="J10" s="17"/>
      <c r="K10" s="17"/>
      <c r="L10" s="17"/>
      <c r="M10" s="18">
        <f>G10+H10+I10+J10+K10+L10</f>
        <v>0</v>
      </c>
      <c r="N10" s="17"/>
      <c r="O10" s="17"/>
      <c r="P10" s="17"/>
      <c r="Q10" s="17"/>
      <c r="R10" s="17"/>
      <c r="S10" s="17"/>
      <c r="T10" s="20">
        <f>M10+O10+R10</f>
        <v>0</v>
      </c>
    </row>
    <row r="11" spans="2:20" ht="15" customHeight="1">
      <c r="B11" s="23"/>
      <c r="C11" s="12"/>
      <c r="D11" s="13"/>
      <c r="E11" s="14"/>
      <c r="F11" s="16"/>
      <c r="G11" s="16"/>
      <c r="H11" s="16"/>
      <c r="I11" s="16"/>
      <c r="J11" s="17"/>
      <c r="K11" s="17"/>
      <c r="L11" s="17"/>
      <c r="M11" s="18">
        <f>G11+H11+I11+J11+K11+L11</f>
        <v>0</v>
      </c>
      <c r="N11" s="17"/>
      <c r="O11" s="17"/>
      <c r="P11" s="17"/>
      <c r="Q11" s="17"/>
      <c r="R11" s="17"/>
      <c r="S11" s="17"/>
      <c r="T11" s="20">
        <f>M11+O11+R11</f>
        <v>0</v>
      </c>
    </row>
    <row r="14" ht="12.75" customHeight="1"/>
    <row r="15" spans="2:20" ht="13.5">
      <c r="B15" s="21" t="s">
        <v>35</v>
      </c>
      <c r="C15" s="24" t="s">
        <v>36</v>
      </c>
      <c r="D15" s="25" t="s">
        <v>37</v>
      </c>
      <c r="E15" s="26" t="s">
        <v>38</v>
      </c>
      <c r="F15" s="27">
        <v>2003</v>
      </c>
      <c r="G15" s="28">
        <v>8</v>
      </c>
      <c r="H15" s="29"/>
      <c r="I15" s="29">
        <v>8</v>
      </c>
      <c r="J15" s="30">
        <v>8</v>
      </c>
      <c r="K15" s="25">
        <v>8</v>
      </c>
      <c r="L15" s="25"/>
      <c r="M15" s="31">
        <f>G15+H15+I15+J15+K15+L15</f>
        <v>32</v>
      </c>
      <c r="N15" s="32"/>
      <c r="O15" s="29"/>
      <c r="P15" s="32"/>
      <c r="Q15" s="32"/>
      <c r="R15" s="32"/>
      <c r="S15" s="17"/>
      <c r="T15" s="20">
        <f>M15+O15+R15</f>
        <v>32</v>
      </c>
    </row>
    <row r="16" spans="2:20" ht="13.5">
      <c r="B16" s="21"/>
      <c r="C16" s="24" t="s">
        <v>39</v>
      </c>
      <c r="D16" s="25" t="s">
        <v>40</v>
      </c>
      <c r="E16" s="26" t="s">
        <v>38</v>
      </c>
      <c r="F16" s="27">
        <v>2003</v>
      </c>
      <c r="G16" s="28">
        <v>8</v>
      </c>
      <c r="H16" s="29"/>
      <c r="I16" s="29"/>
      <c r="J16" s="30">
        <v>8</v>
      </c>
      <c r="K16" s="25">
        <v>8</v>
      </c>
      <c r="L16" s="25">
        <v>8</v>
      </c>
      <c r="M16" s="18">
        <f>G16+H16+I16+J16+K16+L16</f>
        <v>32</v>
      </c>
      <c r="N16" s="17"/>
      <c r="O16" s="16"/>
      <c r="P16" s="17"/>
      <c r="Q16" s="17"/>
      <c r="R16" s="17"/>
      <c r="S16" s="17"/>
      <c r="T16" s="20">
        <f>M16+O16+R16</f>
        <v>32</v>
      </c>
    </row>
    <row r="17" spans="2:20" ht="13.5">
      <c r="B17" s="21" t="s">
        <v>23</v>
      </c>
      <c r="C17" s="33" t="s">
        <v>41</v>
      </c>
      <c r="D17" s="34" t="s">
        <v>42</v>
      </c>
      <c r="E17" s="26" t="s">
        <v>38</v>
      </c>
      <c r="F17" s="35">
        <v>2003</v>
      </c>
      <c r="G17" s="36"/>
      <c r="H17" s="36"/>
      <c r="I17" s="36">
        <v>4</v>
      </c>
      <c r="J17" s="37">
        <v>4</v>
      </c>
      <c r="K17" s="37">
        <v>4</v>
      </c>
      <c r="L17" s="37">
        <v>4</v>
      </c>
      <c r="M17" s="31">
        <f>G17+H17+I17+J17+K17+L17</f>
        <v>16</v>
      </c>
      <c r="N17" s="25"/>
      <c r="O17" s="29"/>
      <c r="P17" s="17"/>
      <c r="Q17" s="17"/>
      <c r="R17" s="17"/>
      <c r="S17" s="17"/>
      <c r="T17" s="20">
        <f>M17+O17+R17</f>
        <v>16</v>
      </c>
    </row>
    <row r="18" spans="2:20" ht="13.5">
      <c r="B18" s="21" t="s">
        <v>43</v>
      </c>
      <c r="C18" s="24" t="s">
        <v>44</v>
      </c>
      <c r="D18" s="25" t="s">
        <v>45</v>
      </c>
      <c r="E18" s="38" t="s">
        <v>32</v>
      </c>
      <c r="F18" s="27">
        <v>2004</v>
      </c>
      <c r="G18" s="28"/>
      <c r="H18" s="29"/>
      <c r="I18" s="29">
        <v>2</v>
      </c>
      <c r="J18" s="30">
        <v>4</v>
      </c>
      <c r="K18" s="25">
        <v>4</v>
      </c>
      <c r="L18" s="25">
        <v>2</v>
      </c>
      <c r="M18" s="18">
        <f>G18+H18+I18+J18+K18+L18</f>
        <v>12</v>
      </c>
      <c r="N18" s="17"/>
      <c r="O18" s="16"/>
      <c r="P18" s="17"/>
      <c r="Q18" s="17"/>
      <c r="R18" s="17"/>
      <c r="S18" s="17"/>
      <c r="T18" s="20">
        <f>M18+O18+R18</f>
        <v>12</v>
      </c>
    </row>
    <row r="19" spans="2:20" ht="13.5">
      <c r="B19" s="21" t="s">
        <v>46</v>
      </c>
      <c r="C19" s="39" t="s">
        <v>47</v>
      </c>
      <c r="D19" s="34" t="s">
        <v>45</v>
      </c>
      <c r="E19" s="40" t="s">
        <v>6</v>
      </c>
      <c r="F19" s="35">
        <v>2003</v>
      </c>
      <c r="G19" s="36"/>
      <c r="H19" s="36">
        <v>8</v>
      </c>
      <c r="I19" s="36"/>
      <c r="J19" s="37"/>
      <c r="K19" s="37"/>
      <c r="L19" s="37"/>
      <c r="M19" s="31">
        <f>G19+H19+I19+J19+K19+L19</f>
        <v>8</v>
      </c>
      <c r="N19" s="25"/>
      <c r="O19" s="29"/>
      <c r="P19" s="17"/>
      <c r="Q19" s="17"/>
      <c r="R19" s="17"/>
      <c r="S19" s="17"/>
      <c r="T19" s="20">
        <f>M19+O19+R19</f>
        <v>8</v>
      </c>
    </row>
    <row r="20" spans="2:20" ht="13.5">
      <c r="B20" s="21"/>
      <c r="C20" s="33" t="s">
        <v>48</v>
      </c>
      <c r="D20" s="34" t="s">
        <v>49</v>
      </c>
      <c r="E20" s="26" t="s">
        <v>38</v>
      </c>
      <c r="F20" s="35">
        <v>2004</v>
      </c>
      <c r="G20" s="36"/>
      <c r="H20" s="36"/>
      <c r="I20" s="36">
        <v>4</v>
      </c>
      <c r="J20" s="37"/>
      <c r="K20" s="37">
        <v>2</v>
      </c>
      <c r="L20" s="37">
        <v>2</v>
      </c>
      <c r="M20" s="31">
        <f>G20+H20+I20+J20+K20+L20</f>
        <v>8</v>
      </c>
      <c r="N20" s="25"/>
      <c r="O20" s="29"/>
      <c r="P20" s="17"/>
      <c r="Q20" s="17"/>
      <c r="R20" s="17"/>
      <c r="S20" s="17"/>
      <c r="T20" s="20">
        <f>M20+O20+R20</f>
        <v>8</v>
      </c>
    </row>
    <row r="21" spans="2:20" ht="13.5">
      <c r="B21" s="21"/>
      <c r="C21" s="41" t="s">
        <v>50</v>
      </c>
      <c r="D21" s="37" t="s">
        <v>51</v>
      </c>
      <c r="E21" s="26" t="s">
        <v>38</v>
      </c>
      <c r="F21" s="42">
        <v>2004</v>
      </c>
      <c r="G21" s="36"/>
      <c r="H21" s="36"/>
      <c r="I21" s="36"/>
      <c r="J21" s="37">
        <v>2</v>
      </c>
      <c r="K21" s="37">
        <v>4</v>
      </c>
      <c r="L21" s="37">
        <v>2</v>
      </c>
      <c r="M21" s="31">
        <f>G21+H21+I21+J21+K21+L21</f>
        <v>8</v>
      </c>
      <c r="N21" s="25"/>
      <c r="O21" s="29"/>
      <c r="P21" s="17"/>
      <c r="Q21" s="17"/>
      <c r="R21" s="17"/>
      <c r="S21" s="17"/>
      <c r="T21" s="20">
        <f>M21+O21+R21</f>
        <v>8</v>
      </c>
    </row>
    <row r="22" spans="2:20" ht="13.5">
      <c r="B22" s="21" t="s">
        <v>52</v>
      </c>
      <c r="C22" s="24" t="s">
        <v>53</v>
      </c>
      <c r="D22" s="25" t="s">
        <v>54</v>
      </c>
      <c r="E22" s="38" t="s">
        <v>38</v>
      </c>
      <c r="F22" s="27">
        <v>2003</v>
      </c>
      <c r="G22" s="28"/>
      <c r="H22" s="29"/>
      <c r="I22" s="29"/>
      <c r="J22" s="30">
        <v>2</v>
      </c>
      <c r="K22" s="25">
        <v>2</v>
      </c>
      <c r="L22" s="25"/>
      <c r="M22" s="18">
        <f>G22+H22+I22+J22+K22+L22</f>
        <v>4</v>
      </c>
      <c r="N22" s="17"/>
      <c r="O22" s="16"/>
      <c r="P22" s="17"/>
      <c r="Q22" s="17"/>
      <c r="R22" s="17"/>
      <c r="S22" s="17"/>
      <c r="T22" s="20">
        <f>M22+O22+R22</f>
        <v>4</v>
      </c>
    </row>
    <row r="23" spans="2:20" ht="13.5">
      <c r="B23" s="21"/>
      <c r="C23" s="33" t="s">
        <v>55</v>
      </c>
      <c r="D23" s="34" t="s">
        <v>56</v>
      </c>
      <c r="E23" s="26" t="s">
        <v>38</v>
      </c>
      <c r="F23" s="35">
        <v>2003</v>
      </c>
      <c r="G23" s="36"/>
      <c r="H23" s="36"/>
      <c r="I23" s="36">
        <v>4</v>
      </c>
      <c r="J23" s="37"/>
      <c r="K23" s="37"/>
      <c r="L23" s="37"/>
      <c r="M23" s="31">
        <f>G23+H23+I23+J23+K23+L23</f>
        <v>4</v>
      </c>
      <c r="N23" s="25"/>
      <c r="O23" s="29"/>
      <c r="P23" s="17"/>
      <c r="Q23" s="17"/>
      <c r="R23" s="17"/>
      <c r="S23" s="17"/>
      <c r="T23" s="20">
        <f>M23+O23+R23</f>
        <v>4</v>
      </c>
    </row>
    <row r="24" spans="2:20" ht="13.5">
      <c r="B24" s="21"/>
      <c r="C24" s="33" t="s">
        <v>57</v>
      </c>
      <c r="D24" s="34" t="s">
        <v>58</v>
      </c>
      <c r="E24" s="43" t="s">
        <v>59</v>
      </c>
      <c r="F24" s="35">
        <v>2004</v>
      </c>
      <c r="G24" s="36"/>
      <c r="H24" s="36">
        <v>2</v>
      </c>
      <c r="I24" s="36">
        <v>2</v>
      </c>
      <c r="J24" s="37"/>
      <c r="K24" s="37"/>
      <c r="L24" s="37"/>
      <c r="M24" s="31">
        <f>G24+H24+I24+J24+K24+L24</f>
        <v>4</v>
      </c>
      <c r="N24" s="25"/>
      <c r="O24" s="29"/>
      <c r="P24" s="17"/>
      <c r="Q24" s="17"/>
      <c r="R24" s="17"/>
      <c r="S24" s="17"/>
      <c r="T24" s="20">
        <f>M24+O24+R24</f>
        <v>4</v>
      </c>
    </row>
    <row r="25" spans="2:20" ht="13.5">
      <c r="B25" s="21"/>
      <c r="C25" s="39" t="s">
        <v>60</v>
      </c>
      <c r="D25" s="34" t="s">
        <v>61</v>
      </c>
      <c r="E25" s="40" t="s">
        <v>6</v>
      </c>
      <c r="F25" s="35">
        <v>2003</v>
      </c>
      <c r="G25" s="36"/>
      <c r="H25" s="36">
        <v>4</v>
      </c>
      <c r="I25" s="36"/>
      <c r="J25" s="37"/>
      <c r="K25" s="37"/>
      <c r="L25" s="37"/>
      <c r="M25" s="31">
        <f>G25+H25+I25+J25+K25+L25</f>
        <v>4</v>
      </c>
      <c r="N25" s="25"/>
      <c r="O25" s="29"/>
      <c r="P25" s="17"/>
      <c r="Q25" s="17"/>
      <c r="R25" s="17"/>
      <c r="S25" s="17"/>
      <c r="T25" s="20">
        <f>M25+O25+R25</f>
        <v>4</v>
      </c>
    </row>
    <row r="26" spans="2:20" ht="13.5">
      <c r="B26" s="21"/>
      <c r="C26" s="39" t="s">
        <v>62</v>
      </c>
      <c r="D26" s="34" t="s">
        <v>63</v>
      </c>
      <c r="E26" s="40" t="s">
        <v>29</v>
      </c>
      <c r="F26" s="35">
        <v>2003</v>
      </c>
      <c r="G26" s="36"/>
      <c r="H26" s="36">
        <v>4</v>
      </c>
      <c r="I26" s="36"/>
      <c r="J26" s="37"/>
      <c r="K26" s="37"/>
      <c r="L26" s="37"/>
      <c r="M26" s="31">
        <f>G26+H26+I26+J26+K26+L26</f>
        <v>4</v>
      </c>
      <c r="N26" s="25"/>
      <c r="O26" s="29"/>
      <c r="P26" s="17"/>
      <c r="Q26" s="17"/>
      <c r="R26" s="17"/>
      <c r="S26" s="17"/>
      <c r="T26" s="20">
        <f>M26+O26+R26</f>
        <v>4</v>
      </c>
    </row>
    <row r="27" spans="2:20" ht="13.5">
      <c r="B27" s="21" t="s">
        <v>64</v>
      </c>
      <c r="C27" s="33" t="s">
        <v>65</v>
      </c>
      <c r="D27" s="34" t="s">
        <v>37</v>
      </c>
      <c r="E27" s="43" t="s">
        <v>7</v>
      </c>
      <c r="F27" s="35">
        <v>2006</v>
      </c>
      <c r="G27" s="36"/>
      <c r="H27" s="36"/>
      <c r="I27" s="36">
        <v>2</v>
      </c>
      <c r="J27" s="37"/>
      <c r="K27" s="37"/>
      <c r="L27" s="37"/>
      <c r="M27" s="31">
        <f>G27+H27+I27+J27+K27+L27</f>
        <v>2</v>
      </c>
      <c r="N27" s="25"/>
      <c r="O27" s="29"/>
      <c r="P27" s="17"/>
      <c r="Q27" s="17"/>
      <c r="R27" s="17"/>
      <c r="S27" s="17"/>
      <c r="T27" s="20">
        <f>M27+O27+R27</f>
        <v>2</v>
      </c>
    </row>
    <row r="28" spans="2:20" ht="12.75">
      <c r="B28" s="21"/>
      <c r="C28" s="41" t="s">
        <v>66</v>
      </c>
      <c r="D28" s="37" t="s">
        <v>67</v>
      </c>
      <c r="E28" s="26" t="s">
        <v>68</v>
      </c>
      <c r="F28" s="44">
        <v>2004</v>
      </c>
      <c r="G28" s="16"/>
      <c r="H28" s="16"/>
      <c r="I28" s="16"/>
      <c r="J28" s="17"/>
      <c r="K28" s="17"/>
      <c r="L28" s="17">
        <v>2</v>
      </c>
      <c r="M28" s="18">
        <f>G28+H28+I28+J28+K28+L28</f>
        <v>2</v>
      </c>
      <c r="N28" s="17"/>
      <c r="O28" s="17"/>
      <c r="P28" s="17"/>
      <c r="Q28" s="17"/>
      <c r="R28" s="17"/>
      <c r="S28" s="17"/>
      <c r="T28" s="20">
        <f>M28+O28+R28</f>
        <v>2</v>
      </c>
    </row>
    <row r="29" spans="2:20" ht="13.5">
      <c r="B29" s="21" t="s">
        <v>69</v>
      </c>
      <c r="C29" s="41" t="s">
        <v>70</v>
      </c>
      <c r="D29" s="37" t="s">
        <v>71</v>
      </c>
      <c r="E29" s="26" t="s">
        <v>72</v>
      </c>
      <c r="F29" s="42">
        <v>2004</v>
      </c>
      <c r="G29" s="36"/>
      <c r="H29" s="36"/>
      <c r="I29" s="36"/>
      <c r="J29" s="37"/>
      <c r="K29" s="37"/>
      <c r="L29" s="37"/>
      <c r="M29" s="31">
        <f>G29+H29+I29+J29+K29+L29</f>
        <v>0</v>
      </c>
      <c r="N29" s="25"/>
      <c r="O29" s="29"/>
      <c r="P29" s="17"/>
      <c r="Q29" s="17"/>
      <c r="R29" s="17"/>
      <c r="S29" s="17"/>
      <c r="T29" s="20">
        <f>M29+O29+R29</f>
        <v>0</v>
      </c>
    </row>
    <row r="30" spans="2:20" ht="13.5">
      <c r="B30" s="21"/>
      <c r="C30" s="41" t="s">
        <v>73</v>
      </c>
      <c r="D30" s="37" t="s">
        <v>74</v>
      </c>
      <c r="E30" s="26" t="s">
        <v>75</v>
      </c>
      <c r="F30" s="42">
        <v>2003</v>
      </c>
      <c r="G30" s="36"/>
      <c r="H30" s="36"/>
      <c r="I30" s="36"/>
      <c r="J30" s="37"/>
      <c r="K30" s="37"/>
      <c r="L30" s="37"/>
      <c r="M30" s="31">
        <f>G30+H30+I30+J30+K30+L30</f>
        <v>0</v>
      </c>
      <c r="N30" s="25"/>
      <c r="O30" s="17"/>
      <c r="P30" s="17"/>
      <c r="Q30" s="17"/>
      <c r="R30" s="17"/>
      <c r="S30" s="17"/>
      <c r="T30" s="20">
        <f>M30+O30+R30</f>
        <v>0</v>
      </c>
    </row>
    <row r="31" spans="2:20" ht="13.5">
      <c r="B31" s="23"/>
      <c r="C31" s="41" t="s">
        <v>76</v>
      </c>
      <c r="D31" s="37" t="s">
        <v>77</v>
      </c>
      <c r="E31" s="26" t="s">
        <v>75</v>
      </c>
      <c r="F31" s="42">
        <v>2004</v>
      </c>
      <c r="G31" s="36"/>
      <c r="H31" s="36"/>
      <c r="I31" s="36"/>
      <c r="J31" s="37"/>
      <c r="K31" s="37"/>
      <c r="L31" s="37"/>
      <c r="M31" s="31">
        <f>G31+H31+I31+J31+K31+L31</f>
        <v>0</v>
      </c>
      <c r="N31" s="25"/>
      <c r="O31" s="45"/>
      <c r="P31" s="17"/>
      <c r="Q31" s="17"/>
      <c r="R31" s="17"/>
      <c r="S31" s="17"/>
      <c r="T31" s="20">
        <f>M31+O31+R31</f>
        <v>0</v>
      </c>
    </row>
    <row r="32" spans="3:20" ht="12.7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3:20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3:20" ht="12.7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Z20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V4" sqref="V4"/>
    </sheetView>
  </sheetViews>
  <sheetFormatPr defaultColWidth="9.140625" defaultRowHeight="12.75"/>
  <cols>
    <col min="1" max="1" width="1.7109375" style="1" customWidth="1"/>
    <col min="2" max="2" width="7.00390625" style="2" customWidth="1"/>
    <col min="3" max="3" width="14.28125" style="2" customWidth="1"/>
    <col min="4" max="4" width="10.7109375" style="1" customWidth="1"/>
    <col min="5" max="5" width="16.0039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4" width="5.7109375" style="1" customWidth="1"/>
    <col min="15" max="15" width="6.7109375" style="1" customWidth="1"/>
    <col min="16" max="16" width="0" style="1" hidden="1" customWidth="1"/>
    <col min="17" max="17" width="5.7109375" style="1" customWidth="1"/>
    <col min="18" max="18" width="6.7109375" style="1" customWidth="1"/>
    <col min="19" max="19" width="0" style="1" hidden="1" customWidth="1"/>
    <col min="20" max="20" width="7.57421875" style="1" customWidth="1"/>
    <col min="21" max="21" width="2.7109375" style="1" customWidth="1"/>
    <col min="22" max="25" width="9.140625" style="1" customWidth="1"/>
    <col min="26" max="26" width="11.7109375" style="1" customWidth="1"/>
    <col min="27" max="16384" width="9.140625" style="1" customWidth="1"/>
  </cols>
  <sheetData>
    <row r="2" spans="2:20" ht="12.75" customHeight="1">
      <c r="B2" s="4" t="s">
        <v>78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" t="s">
        <v>1</v>
      </c>
      <c r="C4" s="7" t="s">
        <v>2</v>
      </c>
      <c r="D4" s="7"/>
      <c r="E4" s="8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7</v>
      </c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2.75">
      <c r="B5" s="46" t="s">
        <v>16</v>
      </c>
      <c r="C5" s="12" t="s">
        <v>79</v>
      </c>
      <c r="D5" s="13" t="s">
        <v>80</v>
      </c>
      <c r="E5" s="47" t="s">
        <v>32</v>
      </c>
      <c r="F5" s="16">
        <v>2002</v>
      </c>
      <c r="G5" s="16">
        <v>10</v>
      </c>
      <c r="H5" s="16"/>
      <c r="I5" s="16"/>
      <c r="J5" s="17">
        <v>12</v>
      </c>
      <c r="K5" s="17">
        <v>12</v>
      </c>
      <c r="L5" s="17">
        <v>15</v>
      </c>
      <c r="M5" s="18">
        <f>G5+H5+I5+J5+K5+L5</f>
        <v>49</v>
      </c>
      <c r="N5" s="17"/>
      <c r="O5" s="17">
        <v>16</v>
      </c>
      <c r="P5" s="17"/>
      <c r="Q5" s="17"/>
      <c r="R5" s="17">
        <v>20</v>
      </c>
      <c r="S5" s="17"/>
      <c r="T5" s="20">
        <f>M5+O5+R5</f>
        <v>85</v>
      </c>
    </row>
    <row r="7" spans="2:26" ht="12.75">
      <c r="B7" s="46" t="s">
        <v>19</v>
      </c>
      <c r="C7" s="48" t="s">
        <v>17</v>
      </c>
      <c r="D7" s="49" t="s">
        <v>18</v>
      </c>
      <c r="E7" s="50" t="s">
        <v>5</v>
      </c>
      <c r="F7" s="51">
        <v>2003</v>
      </c>
      <c r="G7" s="52">
        <v>15</v>
      </c>
      <c r="H7" s="52"/>
      <c r="I7" s="52">
        <v>15</v>
      </c>
      <c r="J7" s="49">
        <v>15</v>
      </c>
      <c r="K7" s="49">
        <v>15</v>
      </c>
      <c r="L7" s="49"/>
      <c r="M7" s="53">
        <f>G7+H7+I7+J7+K7+L7</f>
        <v>60</v>
      </c>
      <c r="N7" s="49"/>
      <c r="O7" s="49">
        <v>20</v>
      </c>
      <c r="P7" s="54"/>
      <c r="Q7" s="54"/>
      <c r="R7" s="54"/>
      <c r="S7" s="54"/>
      <c r="T7" s="55">
        <f>M7+O7+R7</f>
        <v>80</v>
      </c>
      <c r="V7" s="56" t="s">
        <v>81</v>
      </c>
      <c r="W7" s="56"/>
      <c r="X7" s="56"/>
      <c r="Y7" s="56"/>
      <c r="Z7" s="56"/>
    </row>
    <row r="8" spans="2:26" ht="12.75">
      <c r="B8" s="57" t="s">
        <v>23</v>
      </c>
      <c r="C8" s="12" t="s">
        <v>20</v>
      </c>
      <c r="D8" s="13" t="s">
        <v>21</v>
      </c>
      <c r="E8" s="14" t="s">
        <v>22</v>
      </c>
      <c r="F8" s="15">
        <v>2003</v>
      </c>
      <c r="G8" s="16">
        <v>10</v>
      </c>
      <c r="H8" s="16">
        <v>15</v>
      </c>
      <c r="I8" s="16">
        <v>10</v>
      </c>
      <c r="J8" s="17">
        <v>10</v>
      </c>
      <c r="K8" s="17"/>
      <c r="L8" s="17"/>
      <c r="M8" s="18">
        <f>G8+H8+I8+J8+K8+L8</f>
        <v>45</v>
      </c>
      <c r="N8" s="17"/>
      <c r="O8" s="17">
        <v>13</v>
      </c>
      <c r="P8" s="17"/>
      <c r="Q8" s="17"/>
      <c r="R8" s="17">
        <v>16</v>
      </c>
      <c r="S8" s="17"/>
      <c r="T8" s="20">
        <f>M8+O8+R8</f>
        <v>74</v>
      </c>
      <c r="V8" s="58"/>
      <c r="W8" s="58"/>
      <c r="X8" s="58"/>
      <c r="Y8" s="58"/>
      <c r="Z8" s="58"/>
    </row>
    <row r="9" spans="2:26" ht="12.75">
      <c r="B9" s="57" t="s">
        <v>43</v>
      </c>
      <c r="C9" s="12" t="s">
        <v>82</v>
      </c>
      <c r="D9" s="13" t="s">
        <v>83</v>
      </c>
      <c r="E9" s="14" t="s">
        <v>84</v>
      </c>
      <c r="F9" s="16">
        <v>2001</v>
      </c>
      <c r="G9" s="16">
        <v>12</v>
      </c>
      <c r="H9" s="16"/>
      <c r="I9" s="16">
        <v>12</v>
      </c>
      <c r="J9" s="17">
        <v>10</v>
      </c>
      <c r="K9" s="17"/>
      <c r="L9" s="17">
        <v>12</v>
      </c>
      <c r="M9" s="18">
        <f>G9+H9+I9+J9+K9+L9</f>
        <v>46</v>
      </c>
      <c r="N9" s="17"/>
      <c r="O9" s="17"/>
      <c r="P9" s="17"/>
      <c r="Q9" s="17"/>
      <c r="R9" s="17">
        <v>18</v>
      </c>
      <c r="S9" s="17"/>
      <c r="T9" s="20">
        <f>M9+O9+R9</f>
        <v>64</v>
      </c>
      <c r="V9" s="58"/>
      <c r="W9" s="58"/>
      <c r="X9" s="58"/>
      <c r="Y9" s="58"/>
      <c r="Z9" s="58"/>
    </row>
    <row r="10" spans="2:26" ht="12.75">
      <c r="B10" s="57" t="s">
        <v>85</v>
      </c>
      <c r="C10" s="12" t="s">
        <v>30</v>
      </c>
      <c r="D10" s="13" t="s">
        <v>31</v>
      </c>
      <c r="E10" s="47" t="s">
        <v>32</v>
      </c>
      <c r="F10" s="15">
        <v>2004</v>
      </c>
      <c r="G10" s="16">
        <v>4</v>
      </c>
      <c r="H10" s="16"/>
      <c r="I10" s="16">
        <v>2</v>
      </c>
      <c r="J10" s="17"/>
      <c r="K10" s="17">
        <v>4</v>
      </c>
      <c r="L10" s="17">
        <v>2</v>
      </c>
      <c r="M10" s="18">
        <f>G10+H10+I10+J10+K10+L10</f>
        <v>12</v>
      </c>
      <c r="N10" s="17"/>
      <c r="O10" s="17">
        <v>4</v>
      </c>
      <c r="P10" s="17"/>
      <c r="Q10" s="17"/>
      <c r="R10" s="17">
        <v>14</v>
      </c>
      <c r="S10" s="17"/>
      <c r="T10" s="20">
        <f>M10+O10+R10</f>
        <v>30</v>
      </c>
      <c r="V10" s="58"/>
      <c r="W10" s="58"/>
      <c r="X10" s="58"/>
      <c r="Y10" s="58"/>
      <c r="Z10" s="58"/>
    </row>
    <row r="11" spans="2:26" ht="12.75">
      <c r="B11" s="57" t="s">
        <v>33</v>
      </c>
      <c r="C11" s="12" t="s">
        <v>86</v>
      </c>
      <c r="D11" s="13" t="s">
        <v>28</v>
      </c>
      <c r="E11" s="14" t="s">
        <v>75</v>
      </c>
      <c r="F11" s="16">
        <v>2001</v>
      </c>
      <c r="G11" s="16"/>
      <c r="H11" s="16"/>
      <c r="I11" s="16"/>
      <c r="J11" s="17"/>
      <c r="K11" s="17"/>
      <c r="L11" s="17"/>
      <c r="M11" s="18"/>
      <c r="N11" s="17"/>
      <c r="O11" s="17">
        <v>13</v>
      </c>
      <c r="P11" s="17"/>
      <c r="Q11" s="17"/>
      <c r="R11" s="17">
        <v>15</v>
      </c>
      <c r="S11" s="17"/>
      <c r="T11" s="20">
        <f>M11+O11+R11</f>
        <v>28</v>
      </c>
      <c r="V11" s="58"/>
      <c r="W11" s="58"/>
      <c r="X11" s="58"/>
      <c r="Y11" s="58"/>
      <c r="Z11" s="58"/>
    </row>
    <row r="12" spans="2:26" ht="12.75">
      <c r="B12" s="57" t="s">
        <v>87</v>
      </c>
      <c r="C12" s="48" t="s">
        <v>24</v>
      </c>
      <c r="D12" s="49" t="s">
        <v>25</v>
      </c>
      <c r="E12" s="49" t="s">
        <v>8</v>
      </c>
      <c r="F12" s="51">
        <v>2004</v>
      </c>
      <c r="G12" s="52">
        <v>4</v>
      </c>
      <c r="H12" s="52"/>
      <c r="I12" s="52"/>
      <c r="J12" s="49"/>
      <c r="K12" s="49">
        <v>10</v>
      </c>
      <c r="L12" s="49">
        <v>10</v>
      </c>
      <c r="M12" s="53">
        <f>G12+H12+I12+J12+K12+L12</f>
        <v>24</v>
      </c>
      <c r="N12" s="49"/>
      <c r="O12" s="49"/>
      <c r="P12" s="49"/>
      <c r="Q12" s="49"/>
      <c r="R12" s="49"/>
      <c r="S12" s="49"/>
      <c r="T12" s="55">
        <f>M12+O12+R12</f>
        <v>24</v>
      </c>
      <c r="V12" s="56" t="s">
        <v>81</v>
      </c>
      <c r="W12" s="56"/>
      <c r="X12" s="56"/>
      <c r="Y12" s="56"/>
      <c r="Z12" s="56"/>
    </row>
    <row r="13" spans="2:26" ht="12.75">
      <c r="B13" s="57" t="s">
        <v>88</v>
      </c>
      <c r="C13" s="48" t="s">
        <v>27</v>
      </c>
      <c r="D13" s="49" t="s">
        <v>28</v>
      </c>
      <c r="E13" s="49" t="s">
        <v>29</v>
      </c>
      <c r="F13" s="51">
        <v>2004</v>
      </c>
      <c r="G13" s="52"/>
      <c r="H13" s="52">
        <v>12</v>
      </c>
      <c r="I13" s="52"/>
      <c r="J13" s="49"/>
      <c r="K13" s="49"/>
      <c r="L13" s="49"/>
      <c r="M13" s="53">
        <f>G13+H13+I13+J13+K13+L13</f>
        <v>12</v>
      </c>
      <c r="N13" s="49"/>
      <c r="O13" s="49"/>
      <c r="P13" s="49"/>
      <c r="Q13" s="49"/>
      <c r="R13" s="49"/>
      <c r="S13" s="49"/>
      <c r="T13" s="55">
        <f>M13+O13+R13</f>
        <v>12</v>
      </c>
      <c r="V13" s="56" t="s">
        <v>81</v>
      </c>
      <c r="W13" s="56"/>
      <c r="X13" s="56"/>
      <c r="Y13" s="56"/>
      <c r="Z13" s="56"/>
    </row>
    <row r="14" spans="2:26" ht="12.75">
      <c r="B14" s="57" t="s">
        <v>89</v>
      </c>
      <c r="C14" s="48" t="s">
        <v>90</v>
      </c>
      <c r="D14" s="49" t="s">
        <v>91</v>
      </c>
      <c r="E14" s="59" t="s">
        <v>32</v>
      </c>
      <c r="F14" s="52">
        <v>2001</v>
      </c>
      <c r="G14" s="52"/>
      <c r="H14" s="52"/>
      <c r="I14" s="52">
        <v>4</v>
      </c>
      <c r="J14" s="49"/>
      <c r="K14" s="49"/>
      <c r="L14" s="49"/>
      <c r="M14" s="53">
        <f>G14+H14+I14+J14+K14+L14</f>
        <v>4</v>
      </c>
      <c r="N14" s="49"/>
      <c r="O14" s="49"/>
      <c r="P14" s="49"/>
      <c r="Q14" s="49"/>
      <c r="R14" s="49"/>
      <c r="S14" s="49"/>
      <c r="T14" s="55">
        <f>M14+O14+R14</f>
        <v>4</v>
      </c>
      <c r="V14" s="56" t="s">
        <v>81</v>
      </c>
      <c r="W14" s="56"/>
      <c r="X14" s="56"/>
      <c r="Y14" s="56"/>
      <c r="Z14" s="56"/>
    </row>
    <row r="15" spans="2:26" ht="12.75">
      <c r="B15" s="57"/>
      <c r="C15" s="60" t="s">
        <v>92</v>
      </c>
      <c r="D15" s="61" t="s">
        <v>93</v>
      </c>
      <c r="E15" s="62" t="s">
        <v>59</v>
      </c>
      <c r="F15" s="63">
        <v>2001</v>
      </c>
      <c r="G15" s="63"/>
      <c r="H15" s="63"/>
      <c r="I15" s="63">
        <v>4</v>
      </c>
      <c r="J15" s="61"/>
      <c r="K15" s="61"/>
      <c r="L15" s="61"/>
      <c r="M15" s="64">
        <f>G15+H15+I15+J15+K15+L15</f>
        <v>4</v>
      </c>
      <c r="N15" s="61"/>
      <c r="O15" s="61"/>
      <c r="P15" s="61"/>
      <c r="Q15" s="61"/>
      <c r="R15" s="61"/>
      <c r="S15" s="61"/>
      <c r="T15" s="65">
        <f>M15+O15+R15</f>
        <v>4</v>
      </c>
      <c r="V15" s="58"/>
      <c r="W15" s="58"/>
      <c r="X15" s="58"/>
      <c r="Y15" s="58"/>
      <c r="Z15" s="58"/>
    </row>
    <row r="16" spans="2:26" ht="12.75">
      <c r="B16" s="57"/>
      <c r="C16" s="48" t="s">
        <v>94</v>
      </c>
      <c r="D16" s="49" t="s">
        <v>95</v>
      </c>
      <c r="E16" s="49" t="s">
        <v>96</v>
      </c>
      <c r="F16" s="52">
        <v>2006</v>
      </c>
      <c r="G16" s="52"/>
      <c r="H16" s="52"/>
      <c r="I16" s="52"/>
      <c r="J16" s="49"/>
      <c r="K16" s="49"/>
      <c r="L16" s="49"/>
      <c r="M16" s="53"/>
      <c r="N16" s="49"/>
      <c r="O16" s="49">
        <v>4</v>
      </c>
      <c r="P16" s="49"/>
      <c r="Q16" s="49"/>
      <c r="R16" s="49"/>
      <c r="S16" s="49"/>
      <c r="T16" s="55">
        <f>M16+O16+R16</f>
        <v>4</v>
      </c>
      <c r="V16" s="56" t="s">
        <v>81</v>
      </c>
      <c r="W16" s="56"/>
      <c r="X16" s="56"/>
      <c r="Y16" s="56"/>
      <c r="Z16" s="56"/>
    </row>
    <row r="17" spans="2:26" ht="12.75">
      <c r="B17" s="57" t="s">
        <v>97</v>
      </c>
      <c r="C17" s="66" t="s">
        <v>34</v>
      </c>
      <c r="D17" s="67" t="s">
        <v>18</v>
      </c>
      <c r="E17" s="68" t="s">
        <v>32</v>
      </c>
      <c r="F17" s="69">
        <v>2004</v>
      </c>
      <c r="G17" s="52"/>
      <c r="H17" s="52"/>
      <c r="I17" s="52"/>
      <c r="J17" s="49"/>
      <c r="K17" s="49"/>
      <c r="L17" s="49"/>
      <c r="M17" s="53">
        <f>G17+H17+I17+J17+K17+L17</f>
        <v>0</v>
      </c>
      <c r="N17" s="49"/>
      <c r="O17" s="49"/>
      <c r="P17" s="49"/>
      <c r="Q17" s="49"/>
      <c r="R17" s="49"/>
      <c r="S17" s="49"/>
      <c r="T17" s="55">
        <f>M17+O17+R17</f>
        <v>0</v>
      </c>
      <c r="V17" s="56"/>
      <c r="W17" s="56"/>
      <c r="X17" s="56"/>
      <c r="Y17" s="56"/>
      <c r="Z17" s="56"/>
    </row>
    <row r="18" ht="12.75" customHeight="1">
      <c r="B18" s="70"/>
    </row>
    <row r="19" ht="12.75">
      <c r="B19" s="70"/>
    </row>
    <row r="20" ht="12.75">
      <c r="B20" s="70"/>
    </row>
  </sheetData>
  <mergeCells count="8">
    <mergeCell ref="B2:T2"/>
    <mergeCell ref="C4:D4"/>
    <mergeCell ref="V7:Z7"/>
    <mergeCell ref="V12:Z12"/>
    <mergeCell ref="V13:Z13"/>
    <mergeCell ref="V14:Z14"/>
    <mergeCell ref="V16:Z16"/>
    <mergeCell ref="V17:Z17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6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8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4" width="7.00390625" style="1" customWidth="1"/>
    <col min="15" max="15" width="6.7109375" style="1" customWidth="1"/>
    <col min="16" max="16" width="0" style="1" hidden="1" customWidth="1"/>
    <col min="17" max="17" width="7.00390625" style="1" customWidth="1"/>
    <col min="18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1" ht="7.5" customHeight="1"/>
    <row r="2" spans="2:20" ht="12.75" customHeight="1">
      <c r="B2" s="4" t="s">
        <v>98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1" t="s">
        <v>1</v>
      </c>
      <c r="C4" s="71" t="s">
        <v>2</v>
      </c>
      <c r="D4" s="71"/>
      <c r="E4" s="72" t="s">
        <v>3</v>
      </c>
      <c r="F4" s="72" t="s">
        <v>4</v>
      </c>
      <c r="G4" s="73" t="s">
        <v>5</v>
      </c>
      <c r="H4" s="73" t="s">
        <v>6</v>
      </c>
      <c r="I4" s="73" t="s">
        <v>7</v>
      </c>
      <c r="J4" s="73" t="s">
        <v>8</v>
      </c>
      <c r="K4" s="73" t="s">
        <v>9</v>
      </c>
      <c r="L4" s="73" t="s">
        <v>7</v>
      </c>
      <c r="M4" s="74" t="s">
        <v>10</v>
      </c>
      <c r="N4" s="72"/>
      <c r="O4" s="72" t="s">
        <v>11</v>
      </c>
      <c r="P4" s="72" t="s">
        <v>12</v>
      </c>
      <c r="Q4" s="72"/>
      <c r="R4" s="72" t="s">
        <v>13</v>
      </c>
      <c r="S4" s="72" t="s">
        <v>14</v>
      </c>
      <c r="T4" s="74" t="s">
        <v>15</v>
      </c>
    </row>
    <row r="5" spans="2:20" ht="12.75">
      <c r="B5" s="75" t="s">
        <v>16</v>
      </c>
      <c r="C5" s="76" t="s">
        <v>99</v>
      </c>
      <c r="D5" s="77" t="s">
        <v>100</v>
      </c>
      <c r="E5" s="78" t="s">
        <v>5</v>
      </c>
      <c r="F5" s="79">
        <v>2000</v>
      </c>
      <c r="G5" s="79">
        <v>15</v>
      </c>
      <c r="H5" s="79"/>
      <c r="I5" s="79">
        <v>15</v>
      </c>
      <c r="J5" s="80">
        <v>12</v>
      </c>
      <c r="K5" s="81">
        <v>15</v>
      </c>
      <c r="L5" s="81"/>
      <c r="M5" s="82">
        <f>G5+H5+I5+J5+K5+L5</f>
        <v>57</v>
      </c>
      <c r="N5" s="81"/>
      <c r="O5" s="81">
        <v>16</v>
      </c>
      <c r="P5" s="81"/>
      <c r="Q5" s="81"/>
      <c r="R5" s="81"/>
      <c r="S5" s="81"/>
      <c r="T5" s="83">
        <f>M5+O5+R5</f>
        <v>73</v>
      </c>
    </row>
    <row r="6" spans="2:20" ht="12.75">
      <c r="B6" s="75" t="s">
        <v>19</v>
      </c>
      <c r="C6" s="76" t="s">
        <v>79</v>
      </c>
      <c r="D6" s="77" t="s">
        <v>80</v>
      </c>
      <c r="E6" s="84" t="s">
        <v>32</v>
      </c>
      <c r="F6" s="79">
        <v>2002</v>
      </c>
      <c r="G6" s="79"/>
      <c r="H6" s="79"/>
      <c r="I6" s="79">
        <v>10</v>
      </c>
      <c r="J6" s="81">
        <v>10</v>
      </c>
      <c r="K6" s="81">
        <v>12</v>
      </c>
      <c r="L6" s="81">
        <v>12</v>
      </c>
      <c r="M6" s="82">
        <f>G6+H6+I6+J6+K6+L6</f>
        <v>44</v>
      </c>
      <c r="N6" s="81"/>
      <c r="O6" s="81">
        <v>13</v>
      </c>
      <c r="P6" s="81"/>
      <c r="Q6" s="81"/>
      <c r="R6" s="81"/>
      <c r="S6" s="81"/>
      <c r="T6" s="83">
        <f>M6+O6+R6</f>
        <v>57</v>
      </c>
    </row>
    <row r="7" spans="2:20" ht="12.75">
      <c r="B7" s="75" t="s">
        <v>23</v>
      </c>
      <c r="C7" s="76" t="s">
        <v>101</v>
      </c>
      <c r="D7" s="77" t="s">
        <v>102</v>
      </c>
      <c r="E7" s="85" t="s">
        <v>68</v>
      </c>
      <c r="F7" s="79">
        <v>1999</v>
      </c>
      <c r="G7" s="79">
        <v>12</v>
      </c>
      <c r="H7" s="79"/>
      <c r="I7" s="79"/>
      <c r="J7" s="81">
        <v>2</v>
      </c>
      <c r="K7" s="81">
        <v>10</v>
      </c>
      <c r="L7" s="81">
        <v>15</v>
      </c>
      <c r="M7" s="82">
        <f>G7+H7+I7+J7+K7+L7</f>
        <v>39</v>
      </c>
      <c r="N7" s="81"/>
      <c r="O7" s="81">
        <v>13</v>
      </c>
      <c r="P7" s="81"/>
      <c r="Q7" s="81"/>
      <c r="R7" s="81"/>
      <c r="S7" s="81"/>
      <c r="T7" s="83">
        <f>M7+O7+R7</f>
        <v>52</v>
      </c>
    </row>
    <row r="8" spans="2:20" ht="12.75">
      <c r="B8" s="86" t="s">
        <v>43</v>
      </c>
      <c r="C8" s="76" t="s">
        <v>17</v>
      </c>
      <c r="D8" s="77" t="s">
        <v>18</v>
      </c>
      <c r="E8" s="78" t="s">
        <v>5</v>
      </c>
      <c r="F8" s="79">
        <v>2003</v>
      </c>
      <c r="G8" s="79">
        <v>10</v>
      </c>
      <c r="H8" s="79"/>
      <c r="I8" s="79">
        <v>8</v>
      </c>
      <c r="J8" s="81">
        <v>10</v>
      </c>
      <c r="K8" s="81">
        <v>8</v>
      </c>
      <c r="L8" s="81"/>
      <c r="M8" s="82">
        <f>G8+H8+I8+J8+K8+L8</f>
        <v>36</v>
      </c>
      <c r="N8" s="81"/>
      <c r="O8" s="80">
        <v>10</v>
      </c>
      <c r="P8" s="81"/>
      <c r="Q8" s="81"/>
      <c r="R8" s="81"/>
      <c r="S8" s="81"/>
      <c r="T8" s="83">
        <f>M8+O8+R8</f>
        <v>46</v>
      </c>
    </row>
    <row r="9" spans="2:20" ht="12.75" customHeight="1">
      <c r="B9" s="75" t="s">
        <v>85</v>
      </c>
      <c r="C9" s="76" t="s">
        <v>103</v>
      </c>
      <c r="D9" s="77" t="s">
        <v>104</v>
      </c>
      <c r="E9" s="78" t="s">
        <v>5</v>
      </c>
      <c r="F9" s="79">
        <v>2000</v>
      </c>
      <c r="G9" s="79"/>
      <c r="H9" s="79"/>
      <c r="I9" s="79">
        <v>10</v>
      </c>
      <c r="J9" s="80">
        <v>15</v>
      </c>
      <c r="K9" s="81">
        <v>10</v>
      </c>
      <c r="L9" s="81"/>
      <c r="M9" s="82">
        <f>G9+H9+I9+J9+K9+L9</f>
        <v>35</v>
      </c>
      <c r="N9" s="81"/>
      <c r="O9" s="81">
        <v>20</v>
      </c>
      <c r="P9" s="81"/>
      <c r="Q9" s="81"/>
      <c r="R9" s="81"/>
      <c r="S9" s="81"/>
      <c r="T9" s="83">
        <f>M9+O9+R9</f>
        <v>55</v>
      </c>
    </row>
    <row r="10" spans="2:20" ht="12.75" customHeight="1">
      <c r="B10" s="86" t="s">
        <v>105</v>
      </c>
      <c r="C10" s="76" t="s">
        <v>106</v>
      </c>
      <c r="D10" s="81" t="s">
        <v>21</v>
      </c>
      <c r="E10" s="87" t="s">
        <v>22</v>
      </c>
      <c r="F10" s="88">
        <v>2003</v>
      </c>
      <c r="G10" s="79">
        <v>4</v>
      </c>
      <c r="H10" s="79">
        <v>12</v>
      </c>
      <c r="I10" s="79"/>
      <c r="J10" s="81"/>
      <c r="K10" s="81">
        <v>8</v>
      </c>
      <c r="L10" s="81">
        <v>10</v>
      </c>
      <c r="M10" s="82">
        <f>G10+H10+I10+J10+K10+L10</f>
        <v>34</v>
      </c>
      <c r="N10" s="81"/>
      <c r="O10" s="81"/>
      <c r="P10" s="81"/>
      <c r="Q10" s="81"/>
      <c r="R10" s="81"/>
      <c r="S10" s="81"/>
      <c r="T10" s="83">
        <f>M10+O10+R10</f>
        <v>34</v>
      </c>
    </row>
    <row r="11" spans="2:20" ht="12.75" customHeight="1">
      <c r="B11" s="86"/>
      <c r="C11" s="76" t="s">
        <v>82</v>
      </c>
      <c r="D11" s="77" t="s">
        <v>83</v>
      </c>
      <c r="E11" s="87" t="s">
        <v>84</v>
      </c>
      <c r="F11" s="79">
        <v>2001</v>
      </c>
      <c r="G11" s="79">
        <v>10</v>
      </c>
      <c r="H11" s="79"/>
      <c r="I11" s="79">
        <v>8</v>
      </c>
      <c r="J11" s="81"/>
      <c r="K11" s="81">
        <v>8</v>
      </c>
      <c r="L11" s="81">
        <v>8</v>
      </c>
      <c r="M11" s="82">
        <f>G11+H11+I11+J11+K11+L11</f>
        <v>34</v>
      </c>
      <c r="N11" s="81"/>
      <c r="O11" s="81"/>
      <c r="P11" s="81"/>
      <c r="Q11" s="81"/>
      <c r="R11" s="81"/>
      <c r="S11" s="81"/>
      <c r="T11" s="83">
        <f>M11+O11+R11</f>
        <v>34</v>
      </c>
    </row>
    <row r="12" spans="2:20" ht="15" customHeight="1">
      <c r="B12" s="86" t="s">
        <v>88</v>
      </c>
      <c r="C12" s="76" t="s">
        <v>107</v>
      </c>
      <c r="D12" s="77" t="s">
        <v>80</v>
      </c>
      <c r="E12" s="87" t="s">
        <v>108</v>
      </c>
      <c r="F12" s="79">
        <v>2000</v>
      </c>
      <c r="G12" s="79"/>
      <c r="H12" s="79">
        <v>15</v>
      </c>
      <c r="I12" s="79">
        <v>2</v>
      </c>
      <c r="J12" s="81"/>
      <c r="K12" s="81"/>
      <c r="L12" s="81">
        <v>10</v>
      </c>
      <c r="M12" s="82">
        <f>G12+H12+I12+J12+K12+L12</f>
        <v>27</v>
      </c>
      <c r="N12" s="81"/>
      <c r="O12" s="81">
        <v>4</v>
      </c>
      <c r="P12" s="81"/>
      <c r="Q12" s="81"/>
      <c r="R12" s="81"/>
      <c r="S12" s="81"/>
      <c r="T12" s="83">
        <f>M12+O12+R12</f>
        <v>31</v>
      </c>
    </row>
    <row r="13" spans="2:20" ht="15" customHeight="1">
      <c r="B13" s="86" t="s">
        <v>109</v>
      </c>
      <c r="C13" s="76" t="s">
        <v>110</v>
      </c>
      <c r="D13" s="77" t="s">
        <v>111</v>
      </c>
      <c r="E13" s="85" t="s">
        <v>68</v>
      </c>
      <c r="F13" s="79">
        <v>1999</v>
      </c>
      <c r="G13" s="79">
        <v>8</v>
      </c>
      <c r="H13" s="79"/>
      <c r="I13" s="79">
        <v>8</v>
      </c>
      <c r="J13" s="81"/>
      <c r="K13" s="81">
        <v>4</v>
      </c>
      <c r="L13" s="81"/>
      <c r="M13" s="82">
        <f>G13+H13+I13+J13+K13+L13</f>
        <v>20</v>
      </c>
      <c r="N13" s="81"/>
      <c r="O13" s="80">
        <v>10</v>
      </c>
      <c r="P13" s="81"/>
      <c r="Q13" s="81"/>
      <c r="R13" s="81"/>
      <c r="S13" s="81"/>
      <c r="T13" s="83">
        <f>M13+O13+R13</f>
        <v>30</v>
      </c>
    </row>
    <row r="14" spans="2:20" ht="15" customHeight="1">
      <c r="B14" s="89"/>
      <c r="C14" s="76" t="s">
        <v>24</v>
      </c>
      <c r="D14" s="77" t="s">
        <v>25</v>
      </c>
      <c r="E14" s="87" t="s">
        <v>8</v>
      </c>
      <c r="F14" s="90">
        <v>2004</v>
      </c>
      <c r="G14" s="79">
        <v>4</v>
      </c>
      <c r="H14" s="79"/>
      <c r="I14" s="79"/>
      <c r="J14" s="81"/>
      <c r="K14" s="81">
        <v>8</v>
      </c>
      <c r="L14" s="81">
        <v>8</v>
      </c>
      <c r="M14" s="82">
        <f>G14+H14+I14+J14+K14+L14</f>
        <v>20</v>
      </c>
      <c r="N14" s="81"/>
      <c r="O14" s="81"/>
      <c r="P14" s="81"/>
      <c r="Q14" s="81"/>
      <c r="R14" s="81"/>
      <c r="S14" s="81"/>
      <c r="T14" s="83">
        <f>M14+O14+R14</f>
        <v>20</v>
      </c>
    </row>
    <row r="16" spans="2:20" ht="12.75">
      <c r="B16" s="91" t="s">
        <v>112</v>
      </c>
      <c r="C16" s="76" t="s">
        <v>113</v>
      </c>
      <c r="D16" s="77" t="s">
        <v>80</v>
      </c>
      <c r="E16" s="85" t="s">
        <v>68</v>
      </c>
      <c r="F16" s="79">
        <v>1999</v>
      </c>
      <c r="G16" s="79">
        <v>4</v>
      </c>
      <c r="H16" s="79"/>
      <c r="I16" s="79">
        <v>8</v>
      </c>
      <c r="J16" s="81">
        <v>2</v>
      </c>
      <c r="K16" s="81">
        <v>2</v>
      </c>
      <c r="L16" s="81"/>
      <c r="M16" s="82">
        <f>G16+H16+I16+J16+K16+L16</f>
        <v>16</v>
      </c>
      <c r="N16" s="81"/>
      <c r="O16" s="81"/>
      <c r="P16" s="81"/>
      <c r="Q16" s="81"/>
      <c r="R16" s="81"/>
      <c r="S16" s="81"/>
      <c r="T16" s="83">
        <f>M16+O16+R16</f>
        <v>16</v>
      </c>
    </row>
    <row r="17" spans="2:20" ht="12.75">
      <c r="B17" s="92"/>
      <c r="C17" s="76" t="s">
        <v>114</v>
      </c>
      <c r="D17" s="77" t="s">
        <v>115</v>
      </c>
      <c r="E17" s="84" t="s">
        <v>32</v>
      </c>
      <c r="F17" s="79">
        <v>1999</v>
      </c>
      <c r="G17" s="79"/>
      <c r="H17" s="79"/>
      <c r="I17" s="79">
        <v>12</v>
      </c>
      <c r="J17" s="81"/>
      <c r="K17" s="81">
        <v>4</v>
      </c>
      <c r="L17" s="81"/>
      <c r="M17" s="82">
        <f>G17+H17+I17+J17+K17+L17</f>
        <v>16</v>
      </c>
      <c r="N17" s="81"/>
      <c r="O17" s="81"/>
      <c r="P17" s="81"/>
      <c r="Q17" s="81"/>
      <c r="R17" s="81"/>
      <c r="S17" s="81"/>
      <c r="T17" s="83">
        <f>M17+O17+R17</f>
        <v>16</v>
      </c>
    </row>
    <row r="18" spans="2:20" ht="12.75">
      <c r="B18" s="93" t="s">
        <v>64</v>
      </c>
      <c r="C18" s="24" t="s">
        <v>30</v>
      </c>
      <c r="D18" s="25" t="s">
        <v>31</v>
      </c>
      <c r="E18" s="94" t="s">
        <v>32</v>
      </c>
      <c r="F18" s="29">
        <v>2004</v>
      </c>
      <c r="G18" s="29">
        <v>2</v>
      </c>
      <c r="H18" s="29"/>
      <c r="I18" s="29">
        <v>4</v>
      </c>
      <c r="J18" s="25"/>
      <c r="K18" s="25">
        <v>4</v>
      </c>
      <c r="L18" s="25">
        <v>4</v>
      </c>
      <c r="M18" s="95">
        <f>G18+H18+I18+J18+K18+L18</f>
        <v>14</v>
      </c>
      <c r="N18" s="25"/>
      <c r="O18" s="25"/>
      <c r="P18" s="25"/>
      <c r="Q18" s="25"/>
      <c r="R18" s="25"/>
      <c r="S18" s="25"/>
      <c r="T18" s="96">
        <f>M18+O18+R18</f>
        <v>14</v>
      </c>
    </row>
    <row r="19" spans="2:20" ht="12.75">
      <c r="B19" s="93"/>
      <c r="C19" s="24" t="s">
        <v>116</v>
      </c>
      <c r="D19" s="25" t="s">
        <v>117</v>
      </c>
      <c r="E19" s="94" t="s">
        <v>32</v>
      </c>
      <c r="F19" s="29">
        <v>2000</v>
      </c>
      <c r="G19" s="29"/>
      <c r="H19" s="29"/>
      <c r="I19" s="29">
        <v>2</v>
      </c>
      <c r="J19" s="25"/>
      <c r="K19" s="25">
        <v>4</v>
      </c>
      <c r="L19" s="25">
        <v>4</v>
      </c>
      <c r="M19" s="95">
        <f>G19+H19+I19+J19+K19+L19</f>
        <v>10</v>
      </c>
      <c r="N19" s="25"/>
      <c r="O19" s="25">
        <v>4</v>
      </c>
      <c r="P19" s="25"/>
      <c r="Q19" s="25"/>
      <c r="R19" s="25"/>
      <c r="S19" s="25"/>
      <c r="T19" s="96">
        <f>M19+O19+R19</f>
        <v>14</v>
      </c>
    </row>
    <row r="20" spans="2:20" ht="12.75">
      <c r="B20" s="93" t="s">
        <v>118</v>
      </c>
      <c r="C20" s="24" t="s">
        <v>27</v>
      </c>
      <c r="D20" s="25" t="s">
        <v>28</v>
      </c>
      <c r="E20" s="94" t="s">
        <v>29</v>
      </c>
      <c r="F20" s="97">
        <v>2004</v>
      </c>
      <c r="G20" s="29"/>
      <c r="H20" s="29">
        <v>10</v>
      </c>
      <c r="I20" s="29"/>
      <c r="J20" s="25"/>
      <c r="K20" s="25"/>
      <c r="L20" s="25"/>
      <c r="M20" s="95">
        <f>G20+H20+I20+J20+K20+L20</f>
        <v>10</v>
      </c>
      <c r="N20" s="25"/>
      <c r="O20" s="25"/>
      <c r="P20" s="25"/>
      <c r="Q20" s="25"/>
      <c r="R20" s="25"/>
      <c r="S20" s="25"/>
      <c r="T20" s="96">
        <f>M20+O20+R20</f>
        <v>10</v>
      </c>
    </row>
    <row r="21" spans="2:20" ht="12.75">
      <c r="B21" s="93" t="s">
        <v>119</v>
      </c>
      <c r="C21" s="24" t="s">
        <v>120</v>
      </c>
      <c r="D21" s="25" t="s">
        <v>80</v>
      </c>
      <c r="E21" s="94" t="s">
        <v>121</v>
      </c>
      <c r="F21" s="29">
        <v>1999</v>
      </c>
      <c r="G21" s="29"/>
      <c r="H21" s="29"/>
      <c r="I21" s="29">
        <v>4</v>
      </c>
      <c r="J21" s="25"/>
      <c r="K21" s="25"/>
      <c r="L21" s="25">
        <v>4</v>
      </c>
      <c r="M21" s="95">
        <f>G21+H21+I21+J21+K21+L21</f>
        <v>8</v>
      </c>
      <c r="N21" s="25"/>
      <c r="O21" s="25"/>
      <c r="P21" s="25"/>
      <c r="Q21" s="25"/>
      <c r="R21" s="25"/>
      <c r="S21" s="25"/>
      <c r="T21" s="96">
        <f>M21+O21+R21</f>
        <v>8</v>
      </c>
    </row>
    <row r="22" spans="2:20" ht="12.75">
      <c r="B22" s="93" t="s">
        <v>122</v>
      </c>
      <c r="C22" s="24" t="s">
        <v>90</v>
      </c>
      <c r="D22" s="25" t="s">
        <v>91</v>
      </c>
      <c r="E22" s="94" t="s">
        <v>32</v>
      </c>
      <c r="F22" s="29">
        <v>2001</v>
      </c>
      <c r="G22" s="29"/>
      <c r="H22" s="29"/>
      <c r="I22" s="29">
        <v>4</v>
      </c>
      <c r="J22" s="25"/>
      <c r="K22" s="25"/>
      <c r="L22" s="25"/>
      <c r="M22" s="95">
        <f>G22+H22+I22+J22+K22+L22</f>
        <v>4</v>
      </c>
      <c r="N22" s="25"/>
      <c r="O22" s="25"/>
      <c r="P22" s="25"/>
      <c r="Q22" s="25"/>
      <c r="R22" s="25"/>
      <c r="S22" s="25"/>
      <c r="T22" s="96">
        <f>M22+O22+R22</f>
        <v>4</v>
      </c>
    </row>
    <row r="23" spans="2:20" ht="12.75">
      <c r="B23" s="93"/>
      <c r="C23" s="24" t="s">
        <v>123</v>
      </c>
      <c r="D23" s="25" t="s">
        <v>124</v>
      </c>
      <c r="E23" s="94" t="s">
        <v>125</v>
      </c>
      <c r="F23" s="98">
        <v>2004</v>
      </c>
      <c r="G23" s="29"/>
      <c r="H23" s="29"/>
      <c r="I23" s="29"/>
      <c r="J23" s="25"/>
      <c r="K23" s="25"/>
      <c r="L23" s="25"/>
      <c r="M23" s="95">
        <f>G23+H23+I23+J23+K23+L23</f>
        <v>0</v>
      </c>
      <c r="N23" s="25"/>
      <c r="O23" s="25">
        <v>4</v>
      </c>
      <c r="P23" s="25"/>
      <c r="Q23" s="25"/>
      <c r="R23" s="25"/>
      <c r="S23" s="25"/>
      <c r="T23" s="96">
        <f>M23+O23+R23</f>
        <v>4</v>
      </c>
    </row>
    <row r="24" spans="2:20" ht="12.75">
      <c r="B24" s="93" t="s">
        <v>126</v>
      </c>
      <c r="C24" s="24" t="s">
        <v>92</v>
      </c>
      <c r="D24" s="25" t="s">
        <v>93</v>
      </c>
      <c r="E24" s="94" t="s">
        <v>59</v>
      </c>
      <c r="F24" s="29">
        <v>2001</v>
      </c>
      <c r="G24" s="29"/>
      <c r="H24" s="29"/>
      <c r="I24" s="29">
        <v>2</v>
      </c>
      <c r="J24" s="25"/>
      <c r="K24" s="25"/>
      <c r="L24" s="25"/>
      <c r="M24" s="95">
        <f>G24+H24+I24+J24+K24+L24</f>
        <v>2</v>
      </c>
      <c r="N24" s="25"/>
      <c r="O24" s="25"/>
      <c r="P24" s="25"/>
      <c r="Q24" s="25"/>
      <c r="R24" s="25"/>
      <c r="S24" s="25"/>
      <c r="T24" s="96">
        <f>M24+O24+R24</f>
        <v>2</v>
      </c>
    </row>
    <row r="25" spans="2:20" ht="12.75">
      <c r="B25" s="93"/>
      <c r="C25" s="24" t="s">
        <v>127</v>
      </c>
      <c r="D25" s="25" t="s">
        <v>80</v>
      </c>
      <c r="E25" s="94" t="s">
        <v>8</v>
      </c>
      <c r="F25" s="29">
        <v>1999</v>
      </c>
      <c r="G25" s="29"/>
      <c r="H25" s="29"/>
      <c r="I25" s="29"/>
      <c r="J25" s="25"/>
      <c r="K25" s="25">
        <v>2</v>
      </c>
      <c r="L25" s="25"/>
      <c r="M25" s="95">
        <f>G25+H25+I25+J25+K25+L25</f>
        <v>2</v>
      </c>
      <c r="N25" s="25"/>
      <c r="O25" s="25"/>
      <c r="P25" s="25"/>
      <c r="Q25" s="25"/>
      <c r="R25" s="25"/>
      <c r="S25" s="25"/>
      <c r="T25" s="96">
        <f>M25+O25+R25</f>
        <v>2</v>
      </c>
    </row>
    <row r="26" spans="2:20" ht="12.75">
      <c r="B26" s="93" t="s">
        <v>128</v>
      </c>
      <c r="C26" s="24" t="s">
        <v>129</v>
      </c>
      <c r="D26" s="25" t="s">
        <v>130</v>
      </c>
      <c r="E26" s="99" t="s">
        <v>38</v>
      </c>
      <c r="F26" s="29">
        <v>1999</v>
      </c>
      <c r="G26" s="29"/>
      <c r="H26" s="29"/>
      <c r="I26" s="29"/>
      <c r="J26" s="25"/>
      <c r="K26" s="25"/>
      <c r="L26" s="25"/>
      <c r="M26" s="95">
        <f>G26+H26+I26+J26+K26+L26</f>
        <v>0</v>
      </c>
      <c r="N26" s="25"/>
      <c r="O26" s="25"/>
      <c r="P26" s="25"/>
      <c r="Q26" s="25"/>
      <c r="R26" s="25"/>
      <c r="S26" s="25"/>
      <c r="T26" s="96">
        <f>M26+O26+R26</f>
        <v>0</v>
      </c>
    </row>
    <row r="27" spans="2:20" ht="12.75">
      <c r="B27" s="93"/>
      <c r="C27" s="24" t="s">
        <v>34</v>
      </c>
      <c r="D27" s="25" t="s">
        <v>18</v>
      </c>
      <c r="E27" s="94" t="s">
        <v>32</v>
      </c>
      <c r="F27" s="98">
        <v>2004</v>
      </c>
      <c r="G27" s="29"/>
      <c r="H27" s="29"/>
      <c r="I27" s="29"/>
      <c r="J27" s="25"/>
      <c r="K27" s="25"/>
      <c r="L27" s="25"/>
      <c r="M27" s="95">
        <f>G27+H27+I27+J27+K27+L27</f>
        <v>0</v>
      </c>
      <c r="N27" s="25"/>
      <c r="O27" s="25"/>
      <c r="P27" s="25"/>
      <c r="Q27" s="25"/>
      <c r="R27" s="25"/>
      <c r="S27" s="25"/>
      <c r="T27" s="96">
        <f>M27+O27+R27</f>
        <v>0</v>
      </c>
    </row>
    <row r="28" spans="2:20" ht="13.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2:20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2:20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2:20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2:20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ht="1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ht="12.75">
      <c r="B37" s="70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2:20" ht="12.75">
      <c r="B38" s="70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2:20" ht="12.75">
      <c r="B39" s="70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2:20" ht="12.75">
      <c r="B40" s="7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2:20" ht="12.75">
      <c r="B41" s="70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2:20" ht="12.75">
      <c r="B42" s="70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2:20" ht="12.75">
      <c r="B43" s="70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2:20" ht="12.75">
      <c r="B44" s="70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12.75">
      <c r="B45" s="70"/>
    </row>
    <row r="46" ht="12.75">
      <c r="B46" s="70"/>
    </row>
    <row r="47" spans="2:20" ht="12.75">
      <c r="B47" s="70"/>
      <c r="C47"/>
      <c r="D47"/>
      <c r="E47"/>
      <c r="F47" s="100"/>
      <c r="G47" s="100"/>
      <c r="H47" s="100"/>
      <c r="I47" s="100"/>
      <c r="J47"/>
      <c r="K47"/>
      <c r="L47"/>
      <c r="M47"/>
      <c r="N47" s="101"/>
      <c r="O47" s="101"/>
      <c r="P47" s="101"/>
      <c r="Q47" s="101"/>
      <c r="R47" s="101"/>
      <c r="S47" s="101"/>
      <c r="T47" s="102"/>
    </row>
    <row r="49" spans="3:20" ht="12.75">
      <c r="C49" s="1"/>
      <c r="N49" s="101"/>
      <c r="O49" s="101"/>
      <c r="P49" s="101"/>
      <c r="Q49" s="101"/>
      <c r="R49" s="101"/>
      <c r="S49" s="101"/>
      <c r="T49" s="102"/>
    </row>
    <row r="50" spans="3:20" ht="12.75">
      <c r="C50" s="103"/>
      <c r="D50" s="104"/>
      <c r="E50" s="105"/>
      <c r="F50" s="106"/>
      <c r="G50" s="106"/>
      <c r="H50" s="106"/>
      <c r="I50" s="106"/>
      <c r="J50" s="101"/>
      <c r="K50" s="101"/>
      <c r="L50" s="101"/>
      <c r="M50" s="107"/>
      <c r="N50" s="101"/>
      <c r="O50" s="101"/>
      <c r="P50" s="101"/>
      <c r="Q50" s="101"/>
      <c r="R50" s="101"/>
      <c r="S50" s="101"/>
      <c r="T50" s="102"/>
    </row>
    <row r="51" ht="12.75">
      <c r="C51" s="1"/>
    </row>
    <row r="52" ht="12.75">
      <c r="C52" s="1"/>
    </row>
    <row r="53" ht="12.75">
      <c r="C53" s="1"/>
    </row>
    <row r="54" spans="3:13" ht="12.75">
      <c r="C54" s="108"/>
      <c r="D54" s="101"/>
      <c r="E54" s="101"/>
      <c r="F54" s="106"/>
      <c r="G54" s="106"/>
      <c r="H54" s="106"/>
      <c r="I54" s="106"/>
      <c r="J54" s="107"/>
      <c r="K54" s="101"/>
      <c r="L54" s="101"/>
      <c r="M54" s="107">
        <f>G54+H54+I54+J54+K54+L54</f>
        <v>0</v>
      </c>
    </row>
    <row r="55" ht="12.75">
      <c r="C55" s="1"/>
    </row>
    <row r="56" spans="3:13" ht="12.75">
      <c r="C56" s="108"/>
      <c r="D56" s="101"/>
      <c r="E56" s="101"/>
      <c r="F56" s="106"/>
      <c r="G56" s="106"/>
      <c r="H56" s="106"/>
      <c r="I56" s="106"/>
      <c r="J56" s="101"/>
      <c r="K56" s="101"/>
      <c r="L56" s="101"/>
      <c r="M56" s="107">
        <f>G56+H56+I56+J56+K56+L56</f>
        <v>0</v>
      </c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spans="3:13" ht="12.75">
      <c r="C61" s="108"/>
      <c r="D61" s="101"/>
      <c r="E61" s="101"/>
      <c r="F61" s="106"/>
      <c r="G61" s="106"/>
      <c r="H61" s="106"/>
      <c r="I61" s="106"/>
      <c r="J61" s="101"/>
      <c r="K61" s="101"/>
      <c r="L61" s="101"/>
      <c r="M61" s="107"/>
    </row>
    <row r="62" spans="3:13" ht="12.75">
      <c r="C62" s="108"/>
      <c r="D62" s="101"/>
      <c r="E62" s="101"/>
      <c r="F62" s="106"/>
      <c r="G62" s="106"/>
      <c r="H62" s="106"/>
      <c r="I62" s="106"/>
      <c r="J62" s="101"/>
      <c r="K62" s="101"/>
      <c r="L62" s="101"/>
      <c r="M62" s="107"/>
    </row>
    <row r="63" spans="3:13" ht="12.75">
      <c r="C63" s="108"/>
      <c r="D63" s="101"/>
      <c r="E63" s="101"/>
      <c r="F63" s="106"/>
      <c r="G63" s="106"/>
      <c r="H63" s="106"/>
      <c r="I63" s="106"/>
      <c r="J63" s="101"/>
      <c r="K63" s="101"/>
      <c r="L63" s="101"/>
      <c r="M63" s="107"/>
    </row>
    <row r="64" spans="3:13" ht="12.75">
      <c r="C64" s="108"/>
      <c r="D64" s="101"/>
      <c r="E64" s="101"/>
      <c r="F64" s="106"/>
      <c r="G64" s="106"/>
      <c r="H64" s="106"/>
      <c r="I64" s="106"/>
      <c r="J64" s="101"/>
      <c r="K64" s="101"/>
      <c r="L64" s="101"/>
      <c r="M64" s="107"/>
    </row>
    <row r="65" spans="3:13" ht="12.75">
      <c r="C65" s="108"/>
      <c r="D65" s="101"/>
      <c r="E65" s="101"/>
      <c r="F65" s="106"/>
      <c r="G65" s="106"/>
      <c r="H65" s="106"/>
      <c r="I65" s="106"/>
      <c r="J65" s="101"/>
      <c r="K65" s="101"/>
      <c r="L65" s="101"/>
      <c r="M65" s="107"/>
    </row>
    <row r="66" spans="3:13" ht="12.75">
      <c r="C66"/>
      <c r="D66"/>
      <c r="E66"/>
      <c r="F66" s="100"/>
      <c r="G66" s="100"/>
      <c r="H66" s="100"/>
      <c r="I66" s="100"/>
      <c r="J66"/>
      <c r="K66"/>
      <c r="L66"/>
      <c r="M66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4"/>
  <sheetViews>
    <sheetView showGridLines="0" showZeros="0" workbookViewId="0" topLeftCell="B1">
      <pane ySplit="4" topLeftCell="A5" activePane="bottomLeft" state="frozen"/>
      <selection pane="topLeft" activeCell="B1" sqref="B1"/>
      <selection pane="bottomLeft" activeCell="B17" sqref="B17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109" customWidth="1"/>
    <col min="4" max="4" width="11.57421875" style="110" customWidth="1"/>
    <col min="5" max="5" width="15.7109375" style="110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 customHeight="1">
      <c r="B2" s="4" t="s">
        <v>131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111"/>
      <c r="D3" s="112"/>
      <c r="E3" s="11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1" t="s">
        <v>1</v>
      </c>
      <c r="C4" s="113" t="s">
        <v>2</v>
      </c>
      <c r="D4" s="113"/>
      <c r="E4" s="114" t="s">
        <v>3</v>
      </c>
      <c r="F4" s="72" t="s">
        <v>4</v>
      </c>
      <c r="G4" s="73" t="s">
        <v>5</v>
      </c>
      <c r="H4" s="73" t="s">
        <v>6</v>
      </c>
      <c r="I4" s="73" t="s">
        <v>7</v>
      </c>
      <c r="J4" s="73" t="s">
        <v>8</v>
      </c>
      <c r="K4" s="73" t="s">
        <v>9</v>
      </c>
      <c r="L4" s="73" t="s">
        <v>7</v>
      </c>
      <c r="M4" s="74" t="s">
        <v>10</v>
      </c>
      <c r="N4" s="72"/>
      <c r="O4" s="72" t="s">
        <v>11</v>
      </c>
      <c r="P4" s="72" t="s">
        <v>12</v>
      </c>
      <c r="Q4" s="72"/>
      <c r="R4" s="72" t="s">
        <v>13</v>
      </c>
      <c r="S4" s="72" t="s">
        <v>14</v>
      </c>
      <c r="T4" s="74" t="s">
        <v>15</v>
      </c>
    </row>
    <row r="5" spans="2:20" ht="12.75">
      <c r="B5" s="115" t="s">
        <v>16</v>
      </c>
      <c r="C5" s="76" t="s">
        <v>132</v>
      </c>
      <c r="D5" s="116" t="s">
        <v>102</v>
      </c>
      <c r="E5" s="117" t="s">
        <v>5</v>
      </c>
      <c r="F5" s="79">
        <v>1998</v>
      </c>
      <c r="G5" s="79">
        <v>15</v>
      </c>
      <c r="H5" s="79"/>
      <c r="I5" s="79">
        <v>15</v>
      </c>
      <c r="J5" s="81">
        <v>15</v>
      </c>
      <c r="K5" s="81"/>
      <c r="L5" s="81"/>
      <c r="M5" s="82">
        <f>G5+H5+I5+J5+K5+L5</f>
        <v>45</v>
      </c>
      <c r="N5" s="81"/>
      <c r="O5" s="81">
        <v>20</v>
      </c>
      <c r="P5" s="81"/>
      <c r="Q5" s="81"/>
      <c r="R5" s="81"/>
      <c r="S5" s="81"/>
      <c r="T5" s="83">
        <f>M5+O5</f>
        <v>65</v>
      </c>
    </row>
    <row r="6" spans="2:20" ht="12.75">
      <c r="B6" s="75" t="s">
        <v>19</v>
      </c>
      <c r="C6" s="76" t="s">
        <v>99</v>
      </c>
      <c r="D6" s="116" t="s">
        <v>100</v>
      </c>
      <c r="E6" s="117" t="s">
        <v>5</v>
      </c>
      <c r="F6" s="79">
        <v>2000</v>
      </c>
      <c r="G6" s="79">
        <v>12</v>
      </c>
      <c r="H6" s="79"/>
      <c r="I6" s="79">
        <v>10</v>
      </c>
      <c r="J6" s="80">
        <v>10</v>
      </c>
      <c r="K6" s="81">
        <v>12</v>
      </c>
      <c r="L6" s="81"/>
      <c r="M6" s="82">
        <f>G6+H6+I6+J6+K6+L6</f>
        <v>44</v>
      </c>
      <c r="N6" s="81"/>
      <c r="O6" s="81">
        <v>16</v>
      </c>
      <c r="P6" s="81"/>
      <c r="Q6" s="81"/>
      <c r="R6" s="81"/>
      <c r="S6" s="81"/>
      <c r="T6" s="83">
        <f>M6+O6</f>
        <v>60</v>
      </c>
    </row>
    <row r="7" spans="2:20" ht="12.75">
      <c r="B7" s="75" t="s">
        <v>23</v>
      </c>
      <c r="C7" s="76" t="s">
        <v>103</v>
      </c>
      <c r="D7" s="116" t="s">
        <v>104</v>
      </c>
      <c r="E7" s="117" t="s">
        <v>5</v>
      </c>
      <c r="F7" s="80">
        <v>2000</v>
      </c>
      <c r="G7" s="80"/>
      <c r="H7" s="80"/>
      <c r="I7" s="80">
        <v>12</v>
      </c>
      <c r="J7" s="80">
        <v>12</v>
      </c>
      <c r="K7" s="80">
        <v>10</v>
      </c>
      <c r="L7" s="80"/>
      <c r="M7" s="82">
        <f>G7+H7+I7+J7+K7+L7</f>
        <v>34</v>
      </c>
      <c r="N7" s="80"/>
      <c r="O7" s="80">
        <v>13</v>
      </c>
      <c r="P7" s="80"/>
      <c r="Q7" s="80"/>
      <c r="R7" s="80"/>
      <c r="S7" s="80"/>
      <c r="T7" s="83">
        <f>M7+O7</f>
        <v>47</v>
      </c>
    </row>
    <row r="8" spans="2:20" ht="12.75">
      <c r="B8" s="86" t="s">
        <v>43</v>
      </c>
      <c r="C8" s="76" t="s">
        <v>17</v>
      </c>
      <c r="D8" s="116" t="s">
        <v>18</v>
      </c>
      <c r="E8" s="117" t="s">
        <v>5</v>
      </c>
      <c r="F8" s="118">
        <v>2003</v>
      </c>
      <c r="G8" s="80">
        <v>10</v>
      </c>
      <c r="H8" s="80"/>
      <c r="I8" s="80">
        <v>8</v>
      </c>
      <c r="J8" s="80">
        <v>10</v>
      </c>
      <c r="K8" s="80">
        <v>15</v>
      </c>
      <c r="L8" s="80"/>
      <c r="M8" s="82">
        <f>G8+H8+I8+J8+K8+L8</f>
        <v>43</v>
      </c>
      <c r="N8" s="80"/>
      <c r="O8" s="80"/>
      <c r="P8" s="80"/>
      <c r="Q8" s="80"/>
      <c r="R8" s="80"/>
      <c r="S8" s="80"/>
      <c r="T8" s="83">
        <f>M8+O8</f>
        <v>43</v>
      </c>
    </row>
    <row r="9" spans="2:20" ht="15" customHeight="1">
      <c r="B9" s="86" t="s">
        <v>85</v>
      </c>
      <c r="C9" s="76" t="s">
        <v>133</v>
      </c>
      <c r="D9" s="116" t="s">
        <v>102</v>
      </c>
      <c r="E9" s="119" t="s">
        <v>68</v>
      </c>
      <c r="F9" s="80">
        <v>1999</v>
      </c>
      <c r="G9" s="80">
        <v>8</v>
      </c>
      <c r="H9" s="80"/>
      <c r="I9" s="80"/>
      <c r="J9" s="80"/>
      <c r="K9" s="80">
        <v>4</v>
      </c>
      <c r="L9" s="80">
        <v>10</v>
      </c>
      <c r="M9" s="82">
        <f>G9+H9+I9+J9+K9+L9</f>
        <v>22</v>
      </c>
      <c r="N9" s="80"/>
      <c r="O9" s="80">
        <v>13</v>
      </c>
      <c r="P9" s="80"/>
      <c r="Q9" s="80"/>
      <c r="R9" s="80"/>
      <c r="S9" s="80"/>
      <c r="T9" s="83">
        <f>M9+O9</f>
        <v>35</v>
      </c>
    </row>
    <row r="10" spans="2:20" ht="15" customHeight="1">
      <c r="B10" s="86" t="s">
        <v>33</v>
      </c>
      <c r="C10" s="76" t="s">
        <v>82</v>
      </c>
      <c r="D10" s="116" t="s">
        <v>83</v>
      </c>
      <c r="E10" s="120" t="s">
        <v>84</v>
      </c>
      <c r="F10" s="80">
        <v>2001</v>
      </c>
      <c r="G10" s="121">
        <v>10</v>
      </c>
      <c r="H10" s="121"/>
      <c r="I10" s="80"/>
      <c r="J10" s="121">
        <v>4</v>
      </c>
      <c r="K10" s="121">
        <v>8</v>
      </c>
      <c r="L10" s="121">
        <v>12</v>
      </c>
      <c r="M10" s="82">
        <f>G10+H10+I10+J10+K10+L10</f>
        <v>34</v>
      </c>
      <c r="N10" s="80"/>
      <c r="O10" s="80"/>
      <c r="P10" s="80"/>
      <c r="Q10" s="80"/>
      <c r="R10" s="122"/>
      <c r="S10" s="80"/>
      <c r="T10" s="83">
        <f>M10+O10</f>
        <v>34</v>
      </c>
    </row>
    <row r="11" spans="2:20" ht="12.75" customHeight="1">
      <c r="B11" s="86" t="s">
        <v>87</v>
      </c>
      <c r="C11" s="76" t="s">
        <v>79</v>
      </c>
      <c r="D11" s="116" t="s">
        <v>80</v>
      </c>
      <c r="E11" s="123" t="s">
        <v>32</v>
      </c>
      <c r="F11" s="80">
        <v>2002</v>
      </c>
      <c r="G11" s="80">
        <v>4</v>
      </c>
      <c r="H11" s="80"/>
      <c r="I11" s="80"/>
      <c r="J11" s="80">
        <v>4</v>
      </c>
      <c r="K11" s="80">
        <v>8</v>
      </c>
      <c r="L11" s="80">
        <v>15</v>
      </c>
      <c r="M11" s="82">
        <f>G11+H11+I11+J11+K11+L11</f>
        <v>31</v>
      </c>
      <c r="N11" s="80"/>
      <c r="O11" s="80"/>
      <c r="P11" s="80"/>
      <c r="Q11" s="80"/>
      <c r="R11" s="80"/>
      <c r="S11" s="80"/>
      <c r="T11" s="83">
        <f>M11+O11+R11</f>
        <v>31</v>
      </c>
    </row>
    <row r="12" spans="2:20" ht="15" customHeight="1">
      <c r="B12" s="86" t="s">
        <v>88</v>
      </c>
      <c r="C12" s="76" t="s">
        <v>106</v>
      </c>
      <c r="D12" s="116" t="s">
        <v>21</v>
      </c>
      <c r="E12" s="120" t="s">
        <v>22</v>
      </c>
      <c r="F12" s="118">
        <v>2003</v>
      </c>
      <c r="G12" s="80">
        <v>4</v>
      </c>
      <c r="H12" s="80">
        <v>12</v>
      </c>
      <c r="I12" s="80"/>
      <c r="J12" s="80"/>
      <c r="K12" s="80">
        <v>4</v>
      </c>
      <c r="L12" s="80">
        <v>10</v>
      </c>
      <c r="M12" s="82">
        <f>G12+H12+I12+J12+K12+L12</f>
        <v>30</v>
      </c>
      <c r="N12" s="80"/>
      <c r="O12" s="80"/>
      <c r="P12" s="80"/>
      <c r="Q12" s="80"/>
      <c r="R12" s="80"/>
      <c r="S12" s="80"/>
      <c r="T12" s="83">
        <f>M12+O12+R12</f>
        <v>30</v>
      </c>
    </row>
    <row r="13" spans="2:20" ht="15" customHeight="1">
      <c r="B13" s="86" t="s">
        <v>134</v>
      </c>
      <c r="C13" s="76" t="s">
        <v>135</v>
      </c>
      <c r="D13" s="116" t="s">
        <v>111</v>
      </c>
      <c r="E13" s="119" t="s">
        <v>68</v>
      </c>
      <c r="F13" s="80">
        <v>1999</v>
      </c>
      <c r="G13" s="80">
        <v>4</v>
      </c>
      <c r="H13" s="80"/>
      <c r="I13" s="80">
        <v>8</v>
      </c>
      <c r="J13" s="80"/>
      <c r="K13" s="80">
        <v>10</v>
      </c>
      <c r="L13" s="80"/>
      <c r="M13" s="82">
        <f>G13+H13+I13+J13+K13+L13</f>
        <v>22</v>
      </c>
      <c r="N13" s="80"/>
      <c r="O13" s="80">
        <v>4</v>
      </c>
      <c r="P13" s="80"/>
      <c r="Q13" s="80"/>
      <c r="R13" s="80"/>
      <c r="S13" s="80"/>
      <c r="T13" s="83">
        <f>M13+O13</f>
        <v>26</v>
      </c>
    </row>
    <row r="14" spans="2:20" ht="12.75">
      <c r="B14" s="89" t="s">
        <v>136</v>
      </c>
      <c r="C14" s="76" t="s">
        <v>107</v>
      </c>
      <c r="D14" s="116" t="s">
        <v>80</v>
      </c>
      <c r="E14" s="120" t="s">
        <v>108</v>
      </c>
      <c r="F14" s="80">
        <v>2000</v>
      </c>
      <c r="G14" s="80"/>
      <c r="H14" s="80">
        <v>15</v>
      </c>
      <c r="I14" s="80"/>
      <c r="J14" s="80"/>
      <c r="K14" s="80"/>
      <c r="L14" s="80">
        <v>2</v>
      </c>
      <c r="M14" s="82">
        <f>G14+H14+I14+J14+K14+L14</f>
        <v>17</v>
      </c>
      <c r="N14" s="80"/>
      <c r="O14" s="80"/>
      <c r="P14" s="80"/>
      <c r="Q14" s="80"/>
      <c r="R14" s="80"/>
      <c r="S14" s="80"/>
      <c r="T14" s="83">
        <f>M14+O14+R14</f>
        <v>17</v>
      </c>
    </row>
    <row r="17" spans="2:20" ht="12.75" customHeight="1">
      <c r="B17" s="91" t="s">
        <v>137</v>
      </c>
      <c r="C17" s="76" t="s">
        <v>116</v>
      </c>
      <c r="D17" s="116" t="s">
        <v>117</v>
      </c>
      <c r="E17" s="123" t="s">
        <v>32</v>
      </c>
      <c r="F17" s="80">
        <v>2000</v>
      </c>
      <c r="G17" s="80"/>
      <c r="H17" s="80"/>
      <c r="I17" s="80">
        <v>4</v>
      </c>
      <c r="J17" s="80"/>
      <c r="K17" s="80">
        <v>8</v>
      </c>
      <c r="L17" s="80">
        <v>4</v>
      </c>
      <c r="M17" s="82">
        <f>G17+H17+I17+J17+K17+L17</f>
        <v>16</v>
      </c>
      <c r="N17" s="80"/>
      <c r="O17" s="80"/>
      <c r="P17" s="80"/>
      <c r="Q17" s="80"/>
      <c r="R17" s="80"/>
      <c r="S17" s="80"/>
      <c r="T17" s="83">
        <f>M17+O17+R17</f>
        <v>16</v>
      </c>
    </row>
    <row r="18" spans="2:20" ht="12.75" customHeight="1">
      <c r="B18" s="92" t="s">
        <v>97</v>
      </c>
      <c r="C18" s="76" t="s">
        <v>113</v>
      </c>
      <c r="D18" s="116" t="s">
        <v>80</v>
      </c>
      <c r="E18" s="119" t="s">
        <v>68</v>
      </c>
      <c r="F18" s="80">
        <v>1999</v>
      </c>
      <c r="G18" s="80">
        <v>8</v>
      </c>
      <c r="H18" s="80"/>
      <c r="I18" s="80">
        <v>4</v>
      </c>
      <c r="J18" s="80"/>
      <c r="K18" s="80">
        <v>2</v>
      </c>
      <c r="L18" s="80"/>
      <c r="M18" s="82">
        <f>G18+H18+I18+J18+K18+L18</f>
        <v>14</v>
      </c>
      <c r="N18" s="80"/>
      <c r="O18" s="80"/>
      <c r="P18" s="80"/>
      <c r="Q18" s="80"/>
      <c r="R18" s="80"/>
      <c r="S18" s="80"/>
      <c r="T18" s="83">
        <f>M18+O18</f>
        <v>14</v>
      </c>
    </row>
    <row r="19" spans="2:20" ht="12.75" customHeight="1">
      <c r="B19" s="124" t="s">
        <v>138</v>
      </c>
      <c r="C19" s="125" t="s">
        <v>114</v>
      </c>
      <c r="D19" s="126" t="s">
        <v>115</v>
      </c>
      <c r="E19" s="127" t="s">
        <v>32</v>
      </c>
      <c r="F19" s="128">
        <v>1999</v>
      </c>
      <c r="G19" s="128"/>
      <c r="H19" s="128"/>
      <c r="I19" s="128">
        <v>10</v>
      </c>
      <c r="J19" s="128"/>
      <c r="K19" s="128">
        <v>4</v>
      </c>
      <c r="L19" s="128"/>
      <c r="M19" s="129">
        <f>G19+H19+I19+J19+K19+L19</f>
        <v>14</v>
      </c>
      <c r="N19" s="128"/>
      <c r="O19" s="128"/>
      <c r="P19" s="128"/>
      <c r="Q19" s="128"/>
      <c r="R19" s="128"/>
      <c r="S19" s="128"/>
      <c r="T19" s="130">
        <f>M19+O19</f>
        <v>14</v>
      </c>
    </row>
    <row r="20" spans="2:20" ht="12.75">
      <c r="B20" s="131" t="s">
        <v>139</v>
      </c>
      <c r="C20" s="24" t="s">
        <v>140</v>
      </c>
      <c r="D20" s="132" t="s">
        <v>141</v>
      </c>
      <c r="E20" s="133" t="s">
        <v>59</v>
      </c>
      <c r="F20" s="30">
        <v>1998</v>
      </c>
      <c r="G20" s="30"/>
      <c r="H20" s="30">
        <v>10</v>
      </c>
      <c r="I20" s="30">
        <v>2</v>
      </c>
      <c r="J20" s="30"/>
      <c r="K20" s="30"/>
      <c r="L20" s="30"/>
      <c r="M20" s="95">
        <f>G20+H20+I20+J20+K20+L20</f>
        <v>12</v>
      </c>
      <c r="N20" s="30"/>
      <c r="O20" s="30"/>
      <c r="P20" s="30"/>
      <c r="Q20" s="30"/>
      <c r="R20" s="30"/>
      <c r="S20" s="30"/>
      <c r="T20" s="96">
        <f>M20+O20+R20</f>
        <v>12</v>
      </c>
    </row>
    <row r="21" spans="2:20" ht="12.75">
      <c r="B21" s="131" t="s">
        <v>118</v>
      </c>
      <c r="C21" s="24" t="s">
        <v>27</v>
      </c>
      <c r="D21" s="132" t="s">
        <v>28</v>
      </c>
      <c r="E21" s="133" t="s">
        <v>29</v>
      </c>
      <c r="F21" s="134">
        <v>2004</v>
      </c>
      <c r="G21" s="30"/>
      <c r="H21" s="30">
        <v>10</v>
      </c>
      <c r="I21" s="30"/>
      <c r="J21" s="30"/>
      <c r="K21" s="30"/>
      <c r="L21" s="30"/>
      <c r="M21" s="95">
        <f>G21+H21+I21+J21+K21+L21</f>
        <v>10</v>
      </c>
      <c r="N21" s="30"/>
      <c r="O21" s="30"/>
      <c r="P21" s="30"/>
      <c r="Q21" s="30"/>
      <c r="R21" s="30"/>
      <c r="S21" s="30"/>
      <c r="T21" s="96">
        <f>M21+O21+R21</f>
        <v>10</v>
      </c>
    </row>
    <row r="22" spans="2:20" ht="12.75">
      <c r="B22" s="131" t="s">
        <v>142</v>
      </c>
      <c r="C22" s="24" t="s">
        <v>24</v>
      </c>
      <c r="D22" s="132" t="s">
        <v>25</v>
      </c>
      <c r="E22" s="133" t="s">
        <v>8</v>
      </c>
      <c r="F22" s="135">
        <v>2004</v>
      </c>
      <c r="G22" s="30"/>
      <c r="H22" s="30"/>
      <c r="I22" s="30"/>
      <c r="J22" s="30"/>
      <c r="K22" s="30">
        <v>8</v>
      </c>
      <c r="L22" s="30"/>
      <c r="M22" s="95">
        <f>G22+H22+I22+J22+K22+L22</f>
        <v>8</v>
      </c>
      <c r="N22" s="30"/>
      <c r="O22" s="30"/>
      <c r="P22" s="30"/>
      <c r="Q22" s="30"/>
      <c r="R22" s="30"/>
      <c r="S22" s="30"/>
      <c r="T22" s="96">
        <f>M22+O22+R22</f>
        <v>8</v>
      </c>
    </row>
    <row r="23" spans="2:20" ht="12.75" customHeight="1">
      <c r="B23" s="136"/>
      <c r="C23" s="24" t="s">
        <v>120</v>
      </c>
      <c r="D23" s="132" t="s">
        <v>80</v>
      </c>
      <c r="E23" s="133" t="s">
        <v>121</v>
      </c>
      <c r="F23" s="30">
        <v>1999</v>
      </c>
      <c r="G23" s="30"/>
      <c r="H23" s="30"/>
      <c r="I23" s="30">
        <v>4</v>
      </c>
      <c r="J23" s="30"/>
      <c r="K23" s="30"/>
      <c r="L23" s="30">
        <v>4</v>
      </c>
      <c r="M23" s="95">
        <f>G23+H23+I23+J23+K23+L23</f>
        <v>8</v>
      </c>
      <c r="N23" s="30"/>
      <c r="O23" s="30"/>
      <c r="P23" s="30"/>
      <c r="Q23" s="30"/>
      <c r="R23" s="30"/>
      <c r="S23" s="30"/>
      <c r="T23" s="96">
        <f>M23+O23</f>
        <v>8</v>
      </c>
    </row>
    <row r="24" spans="2:20" ht="12.75">
      <c r="B24" s="137" t="s">
        <v>143</v>
      </c>
      <c r="C24" s="24" t="s">
        <v>30</v>
      </c>
      <c r="D24" s="132" t="s">
        <v>31</v>
      </c>
      <c r="E24" s="133" t="s">
        <v>32</v>
      </c>
      <c r="F24" s="134">
        <v>2004</v>
      </c>
      <c r="G24" s="30">
        <v>2</v>
      </c>
      <c r="H24" s="30"/>
      <c r="I24" s="30"/>
      <c r="J24" s="30"/>
      <c r="K24" s="30">
        <v>2</v>
      </c>
      <c r="L24" s="30"/>
      <c r="M24" s="95">
        <f>G24+H24+I24+J24+K24+L24</f>
        <v>4</v>
      </c>
      <c r="N24" s="30"/>
      <c r="O24" s="30"/>
      <c r="P24" s="30"/>
      <c r="Q24" s="30"/>
      <c r="R24" s="30"/>
      <c r="S24" s="30"/>
      <c r="T24" s="96">
        <f>M24+O24+R24</f>
        <v>4</v>
      </c>
    </row>
    <row r="25" spans="2:20" ht="12.75">
      <c r="B25" s="131"/>
      <c r="C25" s="24" t="s">
        <v>127</v>
      </c>
      <c r="D25" s="132" t="s">
        <v>80</v>
      </c>
      <c r="E25" s="133" t="s">
        <v>8</v>
      </c>
      <c r="F25" s="30">
        <v>1999</v>
      </c>
      <c r="G25" s="30"/>
      <c r="H25" s="30"/>
      <c r="I25" s="30"/>
      <c r="J25" s="30"/>
      <c r="K25" s="30">
        <v>4</v>
      </c>
      <c r="L25" s="30"/>
      <c r="M25" s="95">
        <f>G25+H25+I25+J25+K25+L25</f>
        <v>4</v>
      </c>
      <c r="N25" s="30"/>
      <c r="O25" s="30"/>
      <c r="P25" s="30"/>
      <c r="Q25" s="30"/>
      <c r="R25" s="30"/>
      <c r="S25" s="30"/>
      <c r="T25" s="96">
        <f>M25+O25+R25</f>
        <v>4</v>
      </c>
    </row>
    <row r="26" spans="2:20" ht="12.75">
      <c r="B26" s="131" t="s">
        <v>144</v>
      </c>
      <c r="C26" s="24" t="s">
        <v>145</v>
      </c>
      <c r="D26" s="132" t="s">
        <v>80</v>
      </c>
      <c r="E26" s="133" t="s">
        <v>146</v>
      </c>
      <c r="F26" s="30">
        <v>1997</v>
      </c>
      <c r="G26" s="30"/>
      <c r="H26" s="30"/>
      <c r="I26" s="30"/>
      <c r="J26" s="30"/>
      <c r="K26" s="30"/>
      <c r="L26" s="30"/>
      <c r="M26" s="95">
        <f>G26+H26+I26+J26+K26+L26</f>
        <v>0</v>
      </c>
      <c r="N26" s="30"/>
      <c r="O26" s="30"/>
      <c r="P26" s="30"/>
      <c r="Q26" s="30"/>
      <c r="R26" s="30"/>
      <c r="S26" s="30"/>
      <c r="T26" s="96">
        <f>M26+O26+R26</f>
        <v>0</v>
      </c>
    </row>
    <row r="27" spans="2:20" ht="12.75">
      <c r="B27" s="131"/>
      <c r="C27" s="24" t="s">
        <v>147</v>
      </c>
      <c r="D27" s="132" t="s">
        <v>148</v>
      </c>
      <c r="E27" s="133" t="s">
        <v>146</v>
      </c>
      <c r="F27" s="30">
        <v>1997</v>
      </c>
      <c r="G27" s="30"/>
      <c r="H27" s="30"/>
      <c r="I27" s="30"/>
      <c r="J27" s="30"/>
      <c r="K27" s="30"/>
      <c r="L27" s="30"/>
      <c r="M27" s="95">
        <f>G27+H27+I27+J27+K27+L27</f>
        <v>0</v>
      </c>
      <c r="N27" s="30"/>
      <c r="O27" s="30"/>
      <c r="P27" s="30"/>
      <c r="Q27" s="30"/>
      <c r="R27" s="30"/>
      <c r="S27" s="30"/>
      <c r="T27" s="96">
        <f>M27+O27+R27</f>
        <v>0</v>
      </c>
    </row>
    <row r="28" spans="2:20" ht="12.75">
      <c r="B28" s="138"/>
      <c r="C28" s="12" t="s">
        <v>149</v>
      </c>
      <c r="D28" s="139" t="s">
        <v>150</v>
      </c>
      <c r="E28" s="140" t="s">
        <v>151</v>
      </c>
      <c r="F28" s="141">
        <v>1997</v>
      </c>
      <c r="G28" s="22"/>
      <c r="H28" s="22"/>
      <c r="I28" s="22"/>
      <c r="J28" s="22"/>
      <c r="K28" s="22"/>
      <c r="L28" s="22"/>
      <c r="M28" s="142">
        <f>G28+H28+I28+J28+K28+L28</f>
        <v>0</v>
      </c>
      <c r="N28" s="22"/>
      <c r="O28" s="22"/>
      <c r="P28" s="22"/>
      <c r="Q28" s="22"/>
      <c r="R28" s="22"/>
      <c r="S28" s="22"/>
      <c r="T28" s="143">
        <f>M28+O28+R28</f>
        <v>0</v>
      </c>
    </row>
    <row r="29" spans="2:20" ht="12.75">
      <c r="B29" s="23"/>
      <c r="C29" s="144" t="s">
        <v>129</v>
      </c>
      <c r="D29" s="132" t="s">
        <v>130</v>
      </c>
      <c r="E29" s="145" t="s">
        <v>38</v>
      </c>
      <c r="F29" s="30">
        <v>1999</v>
      </c>
      <c r="G29" s="22"/>
      <c r="H29" s="22"/>
      <c r="I29" s="22"/>
      <c r="J29" s="22"/>
      <c r="K29" s="22"/>
      <c r="L29" s="22"/>
      <c r="M29" s="18">
        <f>G29+H29+I29+J29+K29+L29</f>
        <v>0</v>
      </c>
      <c r="N29" s="22"/>
      <c r="O29" s="22"/>
      <c r="P29" s="22"/>
      <c r="Q29" s="22"/>
      <c r="R29" s="22"/>
      <c r="S29" s="22"/>
      <c r="T29" s="20">
        <f>M29+O29+R29</f>
        <v>0</v>
      </c>
    </row>
    <row r="30" spans="2:20" ht="12.75">
      <c r="B30" s="11"/>
      <c r="C30" s="144" t="s">
        <v>152</v>
      </c>
      <c r="D30" s="132" t="s">
        <v>141</v>
      </c>
      <c r="E30" s="146" t="s">
        <v>151</v>
      </c>
      <c r="F30" s="30">
        <v>1997</v>
      </c>
      <c r="G30" s="22"/>
      <c r="H30" s="22"/>
      <c r="I30" s="22"/>
      <c r="J30" s="22"/>
      <c r="K30" s="22"/>
      <c r="L30" s="22"/>
      <c r="M30" s="18">
        <f>G30+H30+I30+J30+K30+L30</f>
        <v>0</v>
      </c>
      <c r="N30" s="22"/>
      <c r="O30" s="22"/>
      <c r="P30" s="22"/>
      <c r="Q30" s="22"/>
      <c r="R30" s="22"/>
      <c r="S30" s="22"/>
      <c r="T30" s="20">
        <f>M30+O30+R30</f>
        <v>0</v>
      </c>
    </row>
    <row r="31" spans="2:20" ht="12.75">
      <c r="B31" s="131"/>
      <c r="C31" s="144" t="s">
        <v>153</v>
      </c>
      <c r="D31" s="132" t="s">
        <v>154</v>
      </c>
      <c r="E31" s="146" t="s">
        <v>8</v>
      </c>
      <c r="F31" s="30">
        <v>1997</v>
      </c>
      <c r="G31" s="22"/>
      <c r="H31" s="22"/>
      <c r="I31" s="22"/>
      <c r="J31" s="22"/>
      <c r="K31" s="22"/>
      <c r="L31" s="22"/>
      <c r="M31" s="18">
        <f>G31+H31+I31+J31+K31+L31</f>
        <v>0</v>
      </c>
      <c r="N31" s="22"/>
      <c r="O31" s="22"/>
      <c r="P31" s="22"/>
      <c r="Q31" s="22"/>
      <c r="R31" s="22"/>
      <c r="S31" s="22"/>
      <c r="T31" s="20">
        <f>M31+O31+R31</f>
        <v>0</v>
      </c>
    </row>
    <row r="32" spans="2:20" ht="12.75">
      <c r="B32" s="131"/>
      <c r="C32" s="144" t="s">
        <v>155</v>
      </c>
      <c r="D32" s="132"/>
      <c r="E32" s="146" t="s">
        <v>32</v>
      </c>
      <c r="F32" s="30"/>
      <c r="G32" s="22"/>
      <c r="H32" s="22"/>
      <c r="I32" s="22"/>
      <c r="J32" s="22"/>
      <c r="K32" s="22"/>
      <c r="L32" s="22"/>
      <c r="M32" s="18">
        <f>G32+H32+I32+J32+K32+L32</f>
        <v>0</v>
      </c>
      <c r="N32" s="22"/>
      <c r="O32" s="22"/>
      <c r="P32" s="22"/>
      <c r="Q32" s="22"/>
      <c r="R32" s="22"/>
      <c r="S32" s="22"/>
      <c r="T32" s="20">
        <f>M32+O32+R32</f>
        <v>0</v>
      </c>
    </row>
    <row r="33" spans="2:20" ht="15" customHeight="1">
      <c r="B33" s="70"/>
      <c r="C33"/>
      <c r="D33" s="147"/>
      <c r="E33" s="147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ht="12.75">
      <c r="B34" s="148"/>
      <c r="C34"/>
      <c r="D34" s="147"/>
      <c r="E34" s="14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ht="15" customHeight="1">
      <c r="B35" s="70"/>
      <c r="C35"/>
      <c r="D35" s="147"/>
      <c r="E35" s="147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ht="12.75">
      <c r="B36" s="148"/>
      <c r="C36"/>
      <c r="D36" s="147"/>
      <c r="E36" s="14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ht="12.75">
      <c r="B37" s="148"/>
      <c r="C37"/>
      <c r="D37" s="147"/>
      <c r="E37" s="14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3:20" ht="12.75">
      <c r="C38"/>
      <c r="D38" s="147"/>
      <c r="E38" s="14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3:20" ht="12.75">
      <c r="C39"/>
      <c r="D39" s="147"/>
      <c r="E39" s="147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3:20" ht="12.75">
      <c r="C40"/>
      <c r="D40" s="147"/>
      <c r="E40" s="14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3:20" ht="12.75">
      <c r="C41"/>
      <c r="D41" s="147"/>
      <c r="E41" s="147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3:20" ht="12.75">
      <c r="C42"/>
      <c r="D42" s="147"/>
      <c r="E42" s="14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3:20" ht="12.75">
      <c r="C43"/>
      <c r="D43" s="147"/>
      <c r="E43" s="147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3:20" ht="12.75">
      <c r="C44"/>
      <c r="D44" s="147"/>
      <c r="E44" s="14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3:20" ht="12.75">
      <c r="C45"/>
      <c r="D45" s="147"/>
      <c r="E45" s="147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3:20" ht="12.75">
      <c r="C46"/>
      <c r="D46" s="147"/>
      <c r="E46" s="147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3:20" ht="12.75">
      <c r="C47"/>
      <c r="D47" s="147"/>
      <c r="E47" s="1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3:20" ht="12.75">
      <c r="C48"/>
      <c r="D48" s="147"/>
      <c r="E48" s="147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3:20" ht="12.75">
      <c r="C49"/>
      <c r="D49" s="147"/>
      <c r="E49" s="147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3:20" ht="12.75">
      <c r="C50"/>
      <c r="D50" s="147"/>
      <c r="E50" s="147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3:20" ht="12.75">
      <c r="C51"/>
      <c r="D51" s="147"/>
      <c r="E51" s="147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3:20" ht="12.75">
      <c r="C52"/>
      <c r="D52" s="147"/>
      <c r="E52" s="147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3:20" ht="12.75">
      <c r="C53"/>
      <c r="D53" s="147"/>
      <c r="E53" s="147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3:20" ht="12.75">
      <c r="C54"/>
      <c r="D54" s="147"/>
      <c r="E54" s="147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Z118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V4" sqref="V4"/>
    </sheetView>
  </sheetViews>
  <sheetFormatPr defaultColWidth="9.140625" defaultRowHeight="12.75"/>
  <cols>
    <col min="1" max="1" width="1.7109375" style="1" customWidth="1"/>
    <col min="2" max="2" width="9.140625" style="2" customWidth="1"/>
    <col min="3" max="3" width="14.57421875" style="2" customWidth="1"/>
    <col min="4" max="4" width="8.421875" style="1" customWidth="1"/>
    <col min="5" max="5" width="13.14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4" width="6.7109375" style="1" customWidth="1"/>
    <col min="15" max="15" width="6.7109375" style="3" customWidth="1"/>
    <col min="16" max="16" width="0" style="1" hidden="1" customWidth="1"/>
    <col min="17" max="17" width="6.7109375" style="1" customWidth="1"/>
    <col min="18" max="18" width="6.7109375" style="3" customWidth="1"/>
    <col min="19" max="19" width="0" style="1" hidden="1" customWidth="1"/>
    <col min="20" max="20" width="7.57421875" style="1" customWidth="1"/>
    <col min="21" max="21" width="2.7109375" style="1" customWidth="1"/>
    <col min="22" max="25" width="9.140625" style="1" customWidth="1"/>
    <col min="26" max="26" width="11.8515625" style="1" customWidth="1"/>
    <col min="27" max="16384" width="9.140625" style="1" customWidth="1"/>
  </cols>
  <sheetData>
    <row r="2" spans="2:20" ht="12" customHeight="1">
      <c r="B2" s="4" t="s">
        <v>156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1" t="s">
        <v>1</v>
      </c>
      <c r="C4" s="71" t="s">
        <v>2</v>
      </c>
      <c r="D4" s="71"/>
      <c r="E4" s="72" t="s">
        <v>3</v>
      </c>
      <c r="F4" s="72" t="s">
        <v>4</v>
      </c>
      <c r="G4" s="73" t="s">
        <v>5</v>
      </c>
      <c r="H4" s="73" t="s">
        <v>6</v>
      </c>
      <c r="I4" s="73" t="s">
        <v>7</v>
      </c>
      <c r="J4" s="73" t="s">
        <v>8</v>
      </c>
      <c r="K4" s="73" t="s">
        <v>9</v>
      </c>
      <c r="L4" s="73" t="s">
        <v>7</v>
      </c>
      <c r="M4" s="74" t="s">
        <v>10</v>
      </c>
      <c r="N4" s="72"/>
      <c r="O4" s="72" t="s">
        <v>11</v>
      </c>
      <c r="P4" s="72" t="s">
        <v>12</v>
      </c>
      <c r="Q4" s="72"/>
      <c r="R4" s="72" t="s">
        <v>13</v>
      </c>
      <c r="S4" s="72" t="s">
        <v>14</v>
      </c>
      <c r="T4" s="74" t="s">
        <v>15</v>
      </c>
    </row>
    <row r="5" spans="2:20" ht="12.75">
      <c r="B5" s="75" t="s">
        <v>16</v>
      </c>
      <c r="C5" s="76" t="s">
        <v>157</v>
      </c>
      <c r="D5" s="77" t="s">
        <v>158</v>
      </c>
      <c r="E5" s="149" t="s">
        <v>159</v>
      </c>
      <c r="F5" s="79">
        <v>2001</v>
      </c>
      <c r="G5" s="150">
        <v>12</v>
      </c>
      <c r="H5" s="150">
        <v>12</v>
      </c>
      <c r="I5" s="79"/>
      <c r="J5" s="77"/>
      <c r="K5" s="77">
        <v>12</v>
      </c>
      <c r="L5" s="77">
        <v>15</v>
      </c>
      <c r="M5" s="82">
        <f>G5+H5+I5+J5+K5+L5</f>
        <v>51</v>
      </c>
      <c r="N5" s="77"/>
      <c r="O5" s="79">
        <v>20</v>
      </c>
      <c r="P5" s="77"/>
      <c r="Q5" s="77"/>
      <c r="R5" s="150">
        <v>18</v>
      </c>
      <c r="S5" s="77"/>
      <c r="T5" s="83">
        <f>M5+O5+R5</f>
        <v>89</v>
      </c>
    </row>
    <row r="6" spans="2:20" ht="12.75">
      <c r="B6" s="91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2:20" ht="12.75">
      <c r="B7" s="86" t="s">
        <v>19</v>
      </c>
      <c r="C7" s="76" t="s">
        <v>160</v>
      </c>
      <c r="D7" s="77" t="s">
        <v>161</v>
      </c>
      <c r="E7" s="151" t="s">
        <v>162</v>
      </c>
      <c r="F7" s="79">
        <v>2002</v>
      </c>
      <c r="G7" s="150">
        <v>10</v>
      </c>
      <c r="H7" s="79"/>
      <c r="I7" s="79">
        <v>12</v>
      </c>
      <c r="J7" s="80">
        <v>15</v>
      </c>
      <c r="K7" s="77"/>
      <c r="L7" s="77">
        <v>10</v>
      </c>
      <c r="M7" s="82">
        <f>G7+H7+I7+J7+K7+L7</f>
        <v>47</v>
      </c>
      <c r="N7" s="77"/>
      <c r="O7" s="79"/>
      <c r="P7" s="77"/>
      <c r="Q7" s="77"/>
      <c r="R7" s="150">
        <v>20</v>
      </c>
      <c r="S7" s="77"/>
      <c r="T7" s="83">
        <f>M7+O7+R7</f>
        <v>67</v>
      </c>
    </row>
    <row r="8" spans="2:20" ht="12.75">
      <c r="B8" s="86" t="s">
        <v>23</v>
      </c>
      <c r="C8" s="76" t="s">
        <v>163</v>
      </c>
      <c r="D8" s="77" t="s">
        <v>61</v>
      </c>
      <c r="E8" s="152" t="s">
        <v>38</v>
      </c>
      <c r="F8" s="79">
        <v>2000</v>
      </c>
      <c r="G8" s="150"/>
      <c r="H8" s="79"/>
      <c r="I8" s="79">
        <v>10</v>
      </c>
      <c r="J8" s="80">
        <v>10</v>
      </c>
      <c r="K8" s="77">
        <v>10</v>
      </c>
      <c r="L8" s="77">
        <v>10</v>
      </c>
      <c r="M8" s="82">
        <f>G8+H8+I8+J8+K8+L8</f>
        <v>40</v>
      </c>
      <c r="N8" s="77"/>
      <c r="O8" s="150">
        <v>10</v>
      </c>
      <c r="P8" s="77"/>
      <c r="Q8" s="77"/>
      <c r="R8" s="150">
        <v>16</v>
      </c>
      <c r="S8" s="77"/>
      <c r="T8" s="83">
        <f>M8+O8+R8</f>
        <v>66</v>
      </c>
    </row>
    <row r="9" spans="2:20" ht="12.75">
      <c r="B9" s="86" t="s">
        <v>43</v>
      </c>
      <c r="C9" s="76" t="s">
        <v>65</v>
      </c>
      <c r="D9" s="153" t="s">
        <v>164</v>
      </c>
      <c r="E9" s="154" t="s">
        <v>7</v>
      </c>
      <c r="F9" s="155">
        <v>2002</v>
      </c>
      <c r="G9" s="150"/>
      <c r="H9" s="79">
        <v>8</v>
      </c>
      <c r="I9" s="79"/>
      <c r="J9" s="80">
        <v>10</v>
      </c>
      <c r="K9" s="77">
        <v>10</v>
      </c>
      <c r="L9" s="77">
        <v>8</v>
      </c>
      <c r="M9" s="82">
        <f>G9+H9+I9+J9+K9+L9</f>
        <v>36</v>
      </c>
      <c r="N9" s="77"/>
      <c r="O9" s="150">
        <v>13</v>
      </c>
      <c r="P9" s="77"/>
      <c r="Q9" s="77"/>
      <c r="R9" s="150">
        <v>14</v>
      </c>
      <c r="S9" s="77"/>
      <c r="T9" s="83">
        <f>M9+O9+R9</f>
        <v>63</v>
      </c>
    </row>
    <row r="10" spans="2:20" ht="12.75">
      <c r="B10" s="86" t="s">
        <v>85</v>
      </c>
      <c r="C10" s="76" t="s">
        <v>36</v>
      </c>
      <c r="D10" s="77" t="s">
        <v>37</v>
      </c>
      <c r="E10" s="156" t="s">
        <v>38</v>
      </c>
      <c r="F10" s="90">
        <v>2003</v>
      </c>
      <c r="G10" s="150">
        <v>8</v>
      </c>
      <c r="H10" s="79"/>
      <c r="I10" s="79">
        <v>8</v>
      </c>
      <c r="J10" s="80">
        <v>8</v>
      </c>
      <c r="K10" s="77">
        <v>8</v>
      </c>
      <c r="L10" s="77"/>
      <c r="M10" s="82">
        <f>G10+H10+I10+J10+K10+L10</f>
        <v>32</v>
      </c>
      <c r="N10" s="77"/>
      <c r="O10" s="79">
        <v>16</v>
      </c>
      <c r="P10" s="77"/>
      <c r="Q10" s="77"/>
      <c r="R10" s="150">
        <v>13</v>
      </c>
      <c r="S10" s="77"/>
      <c r="T10" s="83">
        <f>M10+O10+R10</f>
        <v>61</v>
      </c>
    </row>
    <row r="11" spans="2:20" ht="12.75">
      <c r="B11" s="86" t="s">
        <v>105</v>
      </c>
      <c r="C11" s="76" t="s">
        <v>165</v>
      </c>
      <c r="D11" s="77" t="s">
        <v>58</v>
      </c>
      <c r="E11" s="149" t="s">
        <v>7</v>
      </c>
      <c r="F11" s="150">
        <v>2001</v>
      </c>
      <c r="G11" s="150"/>
      <c r="H11" s="150">
        <v>15</v>
      </c>
      <c r="I11" s="150">
        <v>15</v>
      </c>
      <c r="J11" s="77"/>
      <c r="K11" s="77">
        <v>15</v>
      </c>
      <c r="L11" s="77">
        <v>12</v>
      </c>
      <c r="M11" s="82">
        <f>G11+H11+I11+J11+K11+L11</f>
        <v>57</v>
      </c>
      <c r="N11" s="77"/>
      <c r="O11" s="150"/>
      <c r="P11" s="77"/>
      <c r="Q11" s="77"/>
      <c r="R11" s="150"/>
      <c r="S11" s="77"/>
      <c r="T11" s="83">
        <f>M11+O11+R11</f>
        <v>57</v>
      </c>
    </row>
    <row r="12" spans="2:20" ht="12.75">
      <c r="B12" s="86"/>
      <c r="C12" s="76" t="s">
        <v>39</v>
      </c>
      <c r="D12" s="77" t="s">
        <v>40</v>
      </c>
      <c r="E12" s="156" t="s">
        <v>38</v>
      </c>
      <c r="F12" s="90">
        <v>2003</v>
      </c>
      <c r="G12" s="150">
        <v>8</v>
      </c>
      <c r="H12" s="150"/>
      <c r="I12" s="79"/>
      <c r="J12" s="77">
        <v>8</v>
      </c>
      <c r="K12" s="77">
        <v>8</v>
      </c>
      <c r="L12" s="77">
        <v>8</v>
      </c>
      <c r="M12" s="82">
        <f>G12+H12+I12+J12+K12+L12</f>
        <v>32</v>
      </c>
      <c r="N12" s="77"/>
      <c r="O12" s="79">
        <v>10</v>
      </c>
      <c r="P12" s="77"/>
      <c r="Q12" s="77"/>
      <c r="R12" s="150">
        <v>15</v>
      </c>
      <c r="S12" s="77"/>
      <c r="T12" s="83">
        <f>M12+O12+R12</f>
        <v>57</v>
      </c>
    </row>
    <row r="13" spans="2:20" ht="12.75">
      <c r="B13" s="86" t="s">
        <v>88</v>
      </c>
      <c r="C13" s="76" t="s">
        <v>166</v>
      </c>
      <c r="D13" s="77" t="s">
        <v>167</v>
      </c>
      <c r="E13" s="157" t="s">
        <v>108</v>
      </c>
      <c r="F13" s="79">
        <v>2002</v>
      </c>
      <c r="G13" s="150">
        <v>4</v>
      </c>
      <c r="H13" s="79">
        <v>10</v>
      </c>
      <c r="I13" s="79">
        <v>6</v>
      </c>
      <c r="J13" s="80"/>
      <c r="K13" s="77">
        <v>8</v>
      </c>
      <c r="L13" s="77"/>
      <c r="M13" s="82">
        <f>G13+H13+I13+J13+K13+L13</f>
        <v>28</v>
      </c>
      <c r="N13" s="77"/>
      <c r="O13" s="79">
        <v>13</v>
      </c>
      <c r="P13" s="77"/>
      <c r="Q13" s="77"/>
      <c r="R13" s="150">
        <v>7</v>
      </c>
      <c r="S13" s="77"/>
      <c r="T13" s="83">
        <f>M13+O13+R13</f>
        <v>48</v>
      </c>
    </row>
    <row r="14" spans="2:26" ht="12.75">
      <c r="B14" s="86" t="s">
        <v>134</v>
      </c>
      <c r="C14" s="76" t="s">
        <v>168</v>
      </c>
      <c r="D14" s="77" t="s">
        <v>169</v>
      </c>
      <c r="E14" s="157" t="s">
        <v>108</v>
      </c>
      <c r="F14" s="79">
        <v>2002</v>
      </c>
      <c r="G14" s="150"/>
      <c r="H14" s="150">
        <v>10</v>
      </c>
      <c r="I14" s="79">
        <v>8</v>
      </c>
      <c r="J14" s="77"/>
      <c r="K14" s="77">
        <v>6</v>
      </c>
      <c r="L14" s="77">
        <v>8</v>
      </c>
      <c r="M14" s="82">
        <f>G14+H14+I14+J14+K14+L14</f>
        <v>32</v>
      </c>
      <c r="N14" s="77"/>
      <c r="O14" s="79">
        <v>8</v>
      </c>
      <c r="P14" s="77"/>
      <c r="Q14" s="77"/>
      <c r="R14" s="150">
        <v>7</v>
      </c>
      <c r="S14" s="77"/>
      <c r="T14" s="83">
        <f>M14+O14+R14</f>
        <v>47</v>
      </c>
      <c r="U14"/>
      <c r="V14"/>
      <c r="W14"/>
      <c r="X14"/>
      <c r="Y14"/>
      <c r="Z14"/>
    </row>
    <row r="15" spans="2:20" ht="12.75">
      <c r="B15" s="86" t="s">
        <v>136</v>
      </c>
      <c r="C15" s="76" t="s">
        <v>170</v>
      </c>
      <c r="D15" s="77" t="s">
        <v>171</v>
      </c>
      <c r="E15" s="158" t="s">
        <v>8</v>
      </c>
      <c r="F15" s="79">
        <v>2001</v>
      </c>
      <c r="G15" s="150">
        <v>6</v>
      </c>
      <c r="H15" s="150"/>
      <c r="I15" s="79">
        <v>6</v>
      </c>
      <c r="J15" s="77">
        <v>8</v>
      </c>
      <c r="K15" s="77">
        <v>6</v>
      </c>
      <c r="L15" s="77"/>
      <c r="M15" s="82">
        <f>G15+H15+I15+J15+K15+L15</f>
        <v>26</v>
      </c>
      <c r="N15" s="81"/>
      <c r="O15" s="79">
        <v>8</v>
      </c>
      <c r="P15" s="81"/>
      <c r="Q15" s="81"/>
      <c r="R15" s="79">
        <v>7</v>
      </c>
      <c r="S15" s="81"/>
      <c r="T15" s="83">
        <f>M15+O15+R15</f>
        <v>41</v>
      </c>
    </row>
    <row r="16" spans="2:26" ht="12.75">
      <c r="B16" s="86" t="s">
        <v>137</v>
      </c>
      <c r="C16" s="159" t="s">
        <v>172</v>
      </c>
      <c r="D16" s="160" t="s">
        <v>173</v>
      </c>
      <c r="E16" s="161" t="s">
        <v>8</v>
      </c>
      <c r="F16" s="162">
        <v>2001</v>
      </c>
      <c r="G16" s="163">
        <v>6</v>
      </c>
      <c r="H16" s="163"/>
      <c r="I16" s="163">
        <v>8</v>
      </c>
      <c r="J16" s="164">
        <v>8</v>
      </c>
      <c r="K16" s="165">
        <v>6</v>
      </c>
      <c r="L16" s="165"/>
      <c r="M16" s="166">
        <f>G16+H16+I16+J16+K16+L16</f>
        <v>28</v>
      </c>
      <c r="N16" s="165"/>
      <c r="O16" s="163">
        <v>10</v>
      </c>
      <c r="P16" s="165"/>
      <c r="Q16" s="165"/>
      <c r="R16" s="163"/>
      <c r="S16" s="165"/>
      <c r="T16" s="167">
        <f>M16+O16+R16</f>
        <v>38</v>
      </c>
      <c r="V16" s="56" t="s">
        <v>81</v>
      </c>
      <c r="W16" s="56"/>
      <c r="X16" s="56"/>
      <c r="Y16" s="56"/>
      <c r="Z16" s="56"/>
    </row>
    <row r="17" spans="2:20" ht="12.75">
      <c r="B17" s="86" t="s">
        <v>174</v>
      </c>
      <c r="C17" s="76" t="s">
        <v>175</v>
      </c>
      <c r="D17" s="77" t="s">
        <v>37</v>
      </c>
      <c r="E17" s="149" t="s">
        <v>176</v>
      </c>
      <c r="F17" s="79">
        <v>2001</v>
      </c>
      <c r="G17" s="150">
        <v>8</v>
      </c>
      <c r="H17" s="79"/>
      <c r="I17" s="79">
        <v>8</v>
      </c>
      <c r="J17" s="80">
        <v>6</v>
      </c>
      <c r="K17" s="77"/>
      <c r="L17" s="77">
        <v>8</v>
      </c>
      <c r="M17" s="82">
        <f>G17+H17+I17+J17+K17+L17</f>
        <v>30</v>
      </c>
      <c r="N17" s="77"/>
      <c r="O17" s="79"/>
      <c r="P17" s="77"/>
      <c r="Q17" s="77"/>
      <c r="R17" s="150">
        <v>7</v>
      </c>
      <c r="S17" s="77"/>
      <c r="T17" s="83">
        <f>M17+O17+R17</f>
        <v>37</v>
      </c>
    </row>
    <row r="18" spans="3:20" ht="12.75">
      <c r="C18" s="24" t="s">
        <v>177</v>
      </c>
      <c r="D18" s="32" t="s">
        <v>56</v>
      </c>
      <c r="E18" s="26" t="s">
        <v>7</v>
      </c>
      <c r="F18" s="29">
        <v>2001</v>
      </c>
      <c r="G18" s="28"/>
      <c r="H18" s="29"/>
      <c r="I18" s="29">
        <v>4</v>
      </c>
      <c r="J18" s="30">
        <v>6</v>
      </c>
      <c r="K18" s="25">
        <v>4</v>
      </c>
      <c r="L18" s="25">
        <v>6</v>
      </c>
      <c r="M18" s="31">
        <f>G18+H18+I18+J18+K18+L18</f>
        <v>20</v>
      </c>
      <c r="N18" s="25"/>
      <c r="O18" s="29">
        <v>10</v>
      </c>
      <c r="P18" s="25"/>
      <c r="Q18" s="25"/>
      <c r="R18" s="28">
        <v>7</v>
      </c>
      <c r="S18" s="101"/>
      <c r="T18" s="20">
        <f>M18+O18+R18</f>
        <v>37</v>
      </c>
    </row>
    <row r="19" spans="2:20" ht="12.75">
      <c r="B19" s="131" t="s">
        <v>139</v>
      </c>
      <c r="C19" s="24" t="s">
        <v>178</v>
      </c>
      <c r="D19" s="37" t="s">
        <v>56</v>
      </c>
      <c r="E19" s="26" t="s">
        <v>7</v>
      </c>
      <c r="F19" s="36">
        <v>2002</v>
      </c>
      <c r="G19" s="28">
        <v>4</v>
      </c>
      <c r="H19" s="29">
        <v>8</v>
      </c>
      <c r="I19" s="29"/>
      <c r="J19" s="30"/>
      <c r="K19" s="25">
        <v>6</v>
      </c>
      <c r="L19" s="25">
        <v>4</v>
      </c>
      <c r="M19" s="18">
        <f>G19+H19+I19+J19+K19+L19</f>
        <v>22</v>
      </c>
      <c r="N19" s="17"/>
      <c r="O19" s="16"/>
      <c r="P19" s="17"/>
      <c r="Q19" s="17"/>
      <c r="R19" s="16"/>
      <c r="S19" s="17"/>
      <c r="T19" s="20">
        <f>M19+O19+R19</f>
        <v>22</v>
      </c>
    </row>
    <row r="20" spans="2:20" ht="12.75" customHeight="1">
      <c r="B20" s="131" t="s">
        <v>118</v>
      </c>
      <c r="C20" s="24" t="s">
        <v>179</v>
      </c>
      <c r="D20" s="25" t="s">
        <v>180</v>
      </c>
      <c r="E20" s="38" t="s">
        <v>159</v>
      </c>
      <c r="F20" s="29">
        <v>2001</v>
      </c>
      <c r="G20" s="28">
        <v>8</v>
      </c>
      <c r="H20" s="29"/>
      <c r="I20" s="29"/>
      <c r="J20" s="30">
        <v>6</v>
      </c>
      <c r="K20" s="25"/>
      <c r="L20" s="25"/>
      <c r="M20" s="18">
        <f>G20+H20+I20+J20+K20+L20</f>
        <v>14</v>
      </c>
      <c r="N20" s="17"/>
      <c r="O20" s="16">
        <v>4</v>
      </c>
      <c r="P20" s="17"/>
      <c r="Q20" s="17"/>
      <c r="R20" s="16"/>
      <c r="S20" s="17"/>
      <c r="T20" s="20">
        <f>M20+O20+R20</f>
        <v>18</v>
      </c>
    </row>
    <row r="21" spans="2:20" ht="12.75" customHeight="1">
      <c r="B21" s="131" t="s">
        <v>181</v>
      </c>
      <c r="C21" s="24" t="s">
        <v>182</v>
      </c>
      <c r="D21" s="32" t="s">
        <v>42</v>
      </c>
      <c r="E21" s="26" t="s">
        <v>8</v>
      </c>
      <c r="F21" s="29">
        <v>2002</v>
      </c>
      <c r="G21" s="28">
        <v>2</v>
      </c>
      <c r="H21" s="29"/>
      <c r="I21" s="29">
        <v>6</v>
      </c>
      <c r="J21" s="30">
        <v>4</v>
      </c>
      <c r="K21" s="25">
        <v>4</v>
      </c>
      <c r="L21" s="25"/>
      <c r="M21" s="31">
        <f>G21+H21+I21+J21+K21+L21</f>
        <v>16</v>
      </c>
      <c r="N21" s="25"/>
      <c r="O21" s="29"/>
      <c r="P21" s="25"/>
      <c r="Q21" s="25"/>
      <c r="R21" s="28"/>
      <c r="S21" s="101"/>
      <c r="T21" s="20">
        <f>M21+O21+R21</f>
        <v>16</v>
      </c>
    </row>
    <row r="22" spans="2:20" ht="12.75">
      <c r="B22" s="23"/>
      <c r="C22" s="24" t="s">
        <v>41</v>
      </c>
      <c r="D22" s="32" t="s">
        <v>42</v>
      </c>
      <c r="E22" s="26" t="s">
        <v>38</v>
      </c>
      <c r="F22" s="97">
        <v>2003</v>
      </c>
      <c r="G22" s="28"/>
      <c r="H22" s="29"/>
      <c r="I22" s="29">
        <v>4</v>
      </c>
      <c r="J22" s="30">
        <v>4</v>
      </c>
      <c r="K22" s="25">
        <v>4</v>
      </c>
      <c r="L22" s="25">
        <v>4</v>
      </c>
      <c r="M22" s="31">
        <f>G22+H22+I22+J22+K22+L22</f>
        <v>16</v>
      </c>
      <c r="N22" s="25"/>
      <c r="O22" s="29"/>
      <c r="P22" s="25"/>
      <c r="Q22" s="25"/>
      <c r="R22" s="28"/>
      <c r="S22" s="101"/>
      <c r="T22" s="20">
        <f>M22+O22+R22</f>
        <v>16</v>
      </c>
    </row>
    <row r="23" spans="2:20" ht="12.75" customHeight="1">
      <c r="B23" s="131"/>
      <c r="C23" s="24" t="s">
        <v>44</v>
      </c>
      <c r="D23" s="25" t="s">
        <v>45</v>
      </c>
      <c r="E23" s="38" t="s">
        <v>32</v>
      </c>
      <c r="F23" s="97">
        <v>2004</v>
      </c>
      <c r="G23" s="28"/>
      <c r="H23" s="29"/>
      <c r="I23" s="29">
        <v>2</v>
      </c>
      <c r="J23" s="30">
        <v>4</v>
      </c>
      <c r="K23" s="25">
        <v>4</v>
      </c>
      <c r="L23" s="25">
        <v>2</v>
      </c>
      <c r="M23" s="18">
        <f>G23+H23+I23+J23+K23+L23</f>
        <v>12</v>
      </c>
      <c r="N23" s="17"/>
      <c r="O23" s="16">
        <v>4</v>
      </c>
      <c r="P23" s="17"/>
      <c r="Q23" s="17"/>
      <c r="R23" s="16"/>
      <c r="S23" s="17"/>
      <c r="T23" s="20">
        <f>M23+O23+R23</f>
        <v>16</v>
      </c>
    </row>
    <row r="24" spans="2:20" ht="12.75">
      <c r="B24" s="131" t="s">
        <v>183</v>
      </c>
      <c r="C24" s="24" t="s">
        <v>184</v>
      </c>
      <c r="D24" s="25" t="s">
        <v>185</v>
      </c>
      <c r="E24" s="38" t="s">
        <v>38</v>
      </c>
      <c r="F24" s="29">
        <v>2002</v>
      </c>
      <c r="G24" s="28">
        <v>15</v>
      </c>
      <c r="H24" s="29"/>
      <c r="I24" s="29"/>
      <c r="J24" s="30"/>
      <c r="K24" s="25"/>
      <c r="L24" s="25"/>
      <c r="M24" s="18">
        <f>G24+H24+I24+J24+K24+L24</f>
        <v>15</v>
      </c>
      <c r="N24" s="17"/>
      <c r="O24" s="16"/>
      <c r="P24" s="17"/>
      <c r="Q24" s="17"/>
      <c r="R24" s="16"/>
      <c r="S24" s="17"/>
      <c r="T24" s="20">
        <f>M24+O24+R24</f>
        <v>15</v>
      </c>
    </row>
    <row r="25" spans="2:20" ht="12.75">
      <c r="B25" s="131" t="s">
        <v>186</v>
      </c>
      <c r="C25" s="24" t="s">
        <v>187</v>
      </c>
      <c r="D25" s="32" t="s">
        <v>42</v>
      </c>
      <c r="E25" s="26" t="s">
        <v>7</v>
      </c>
      <c r="F25" s="29">
        <v>2002</v>
      </c>
      <c r="G25" s="28"/>
      <c r="H25" s="29"/>
      <c r="I25" s="29">
        <v>4</v>
      </c>
      <c r="J25" s="30"/>
      <c r="K25" s="25">
        <v>4</v>
      </c>
      <c r="L25" s="25">
        <v>4</v>
      </c>
      <c r="M25" s="31">
        <f>G25+H25+I25+J25+K25+L25</f>
        <v>12</v>
      </c>
      <c r="N25" s="25"/>
      <c r="O25" s="29"/>
      <c r="P25" s="25"/>
      <c r="Q25" s="25"/>
      <c r="R25" s="28"/>
      <c r="S25" s="101"/>
      <c r="T25" s="168">
        <f>M25+O25+R25</f>
        <v>12</v>
      </c>
    </row>
    <row r="26" spans="2:20" ht="12.75">
      <c r="B26" s="131" t="s">
        <v>188</v>
      </c>
      <c r="C26" s="24" t="s">
        <v>189</v>
      </c>
      <c r="D26" s="25" t="s">
        <v>54</v>
      </c>
      <c r="E26" s="26" t="s">
        <v>38</v>
      </c>
      <c r="F26" s="29">
        <v>2001</v>
      </c>
      <c r="G26" s="28">
        <v>2</v>
      </c>
      <c r="H26" s="29"/>
      <c r="I26" s="29"/>
      <c r="J26" s="30">
        <v>4</v>
      </c>
      <c r="K26" s="25"/>
      <c r="L26" s="25"/>
      <c r="M26" s="18">
        <f>G26+H26+I26+J26+K26+L26</f>
        <v>6</v>
      </c>
      <c r="N26" s="17"/>
      <c r="O26" s="16">
        <v>4</v>
      </c>
      <c r="P26" s="17"/>
      <c r="Q26" s="17"/>
      <c r="R26" s="16"/>
      <c r="S26" s="169"/>
      <c r="T26" s="96">
        <f>M26+O26+R26</f>
        <v>10</v>
      </c>
    </row>
    <row r="27" spans="2:21" ht="12.75">
      <c r="B27" s="131" t="s">
        <v>190</v>
      </c>
      <c r="C27" s="24" t="s">
        <v>191</v>
      </c>
      <c r="D27" s="37" t="s">
        <v>180</v>
      </c>
      <c r="E27" s="26" t="s">
        <v>6</v>
      </c>
      <c r="F27" s="36">
        <v>2002</v>
      </c>
      <c r="G27" s="28"/>
      <c r="H27" s="29">
        <v>8</v>
      </c>
      <c r="I27" s="29"/>
      <c r="J27" s="30"/>
      <c r="K27" s="25"/>
      <c r="L27" s="25"/>
      <c r="M27" s="31">
        <f>G27+H27+I27+J27+K27+L27</f>
        <v>8</v>
      </c>
      <c r="N27" s="25"/>
      <c r="O27" s="29"/>
      <c r="P27" s="25"/>
      <c r="Q27" s="25"/>
      <c r="R27" s="28"/>
      <c r="S27" s="101"/>
      <c r="T27" s="20">
        <f>M27+O27+R27</f>
        <v>8</v>
      </c>
      <c r="U27" s="170"/>
    </row>
    <row r="28" spans="2:21" ht="12.75">
      <c r="B28" s="131"/>
      <c r="C28" s="24" t="s">
        <v>47</v>
      </c>
      <c r="D28" s="37" t="s">
        <v>45</v>
      </c>
      <c r="E28" s="26" t="s">
        <v>6</v>
      </c>
      <c r="F28" s="44">
        <v>2003</v>
      </c>
      <c r="G28" s="28"/>
      <c r="H28" s="29">
        <v>8</v>
      </c>
      <c r="I28" s="29"/>
      <c r="J28" s="30"/>
      <c r="K28" s="25"/>
      <c r="L28" s="25"/>
      <c r="M28" s="31">
        <f>G28+H28+I28+J28+K28+L28</f>
        <v>8</v>
      </c>
      <c r="N28" s="25"/>
      <c r="O28" s="29"/>
      <c r="P28" s="25"/>
      <c r="Q28" s="25"/>
      <c r="R28" s="28"/>
      <c r="S28" s="101"/>
      <c r="T28" s="20">
        <f>M28+O28+R28</f>
        <v>8</v>
      </c>
      <c r="U28" s="170"/>
    </row>
    <row r="29" spans="2:21" ht="12.75">
      <c r="B29" s="131"/>
      <c r="C29" s="24" t="s">
        <v>48</v>
      </c>
      <c r="D29" s="32" t="s">
        <v>49</v>
      </c>
      <c r="E29" s="26" t="s">
        <v>38</v>
      </c>
      <c r="F29" s="171">
        <v>2004</v>
      </c>
      <c r="G29" s="28"/>
      <c r="H29" s="29"/>
      <c r="I29" s="29">
        <v>4</v>
      </c>
      <c r="J29" s="30"/>
      <c r="K29" s="25">
        <v>2</v>
      </c>
      <c r="L29" s="25">
        <v>2</v>
      </c>
      <c r="M29" s="31">
        <f>G29+H29+I29+J29+K29+L29</f>
        <v>8</v>
      </c>
      <c r="N29" s="25"/>
      <c r="O29" s="29"/>
      <c r="P29" s="25"/>
      <c r="Q29" s="25"/>
      <c r="R29" s="28"/>
      <c r="S29" s="101"/>
      <c r="T29" s="96">
        <f>M29+O29+R29</f>
        <v>8</v>
      </c>
      <c r="U29" s="170"/>
    </row>
    <row r="30" spans="2:21" ht="12.75">
      <c r="B30" s="131"/>
      <c r="C30" s="41" t="s">
        <v>50</v>
      </c>
      <c r="D30" s="37" t="s">
        <v>51</v>
      </c>
      <c r="E30" s="26" t="s">
        <v>38</v>
      </c>
      <c r="F30" s="44">
        <v>2004</v>
      </c>
      <c r="G30" s="36"/>
      <c r="H30" s="36"/>
      <c r="I30" s="36"/>
      <c r="J30" s="37">
        <v>2</v>
      </c>
      <c r="K30" s="37">
        <v>4</v>
      </c>
      <c r="L30" s="37">
        <v>2</v>
      </c>
      <c r="M30" s="31">
        <f>G30+H30+I30+J30+K30+L30</f>
        <v>8</v>
      </c>
      <c r="N30" s="25"/>
      <c r="O30" s="29"/>
      <c r="P30" s="25"/>
      <c r="Q30" s="25"/>
      <c r="R30" s="28"/>
      <c r="S30" s="172"/>
      <c r="T30" s="96">
        <f>M30+O30+R30</f>
        <v>8</v>
      </c>
      <c r="U30" s="170"/>
    </row>
    <row r="31" spans="2:21" ht="12.75">
      <c r="B31" s="23" t="s">
        <v>192</v>
      </c>
      <c r="C31" s="24" t="s">
        <v>53</v>
      </c>
      <c r="D31" s="25" t="s">
        <v>54</v>
      </c>
      <c r="E31" s="26" t="s">
        <v>38</v>
      </c>
      <c r="F31" s="97">
        <v>2003</v>
      </c>
      <c r="G31" s="28">
        <v>2</v>
      </c>
      <c r="H31" s="29"/>
      <c r="I31" s="29"/>
      <c r="J31" s="30">
        <v>2</v>
      </c>
      <c r="K31" s="25">
        <v>2</v>
      </c>
      <c r="L31" s="25"/>
      <c r="M31" s="18">
        <f>G31+H31+I31+J31+K31+L31</f>
        <v>6</v>
      </c>
      <c r="N31" s="17"/>
      <c r="O31" s="16"/>
      <c r="P31" s="17"/>
      <c r="Q31" s="17"/>
      <c r="R31" s="16"/>
      <c r="S31" s="169"/>
      <c r="T31" s="96">
        <f>M31+O31+R31</f>
        <v>6</v>
      </c>
      <c r="U31" s="170"/>
    </row>
    <row r="32" spans="2:21" ht="12.75">
      <c r="B32" s="21"/>
      <c r="C32" s="41" t="s">
        <v>66</v>
      </c>
      <c r="D32" s="37" t="s">
        <v>67</v>
      </c>
      <c r="E32" s="26" t="s">
        <v>68</v>
      </c>
      <c r="F32" s="44">
        <v>2004</v>
      </c>
      <c r="G32" s="36"/>
      <c r="H32" s="36"/>
      <c r="I32" s="36"/>
      <c r="J32" s="37"/>
      <c r="K32" s="37"/>
      <c r="L32" s="37">
        <v>2</v>
      </c>
      <c r="M32" s="31">
        <f>G32+H32+I32+J32+K32+L32</f>
        <v>2</v>
      </c>
      <c r="N32" s="25"/>
      <c r="O32" s="29">
        <v>4</v>
      </c>
      <c r="P32" s="25"/>
      <c r="Q32" s="25"/>
      <c r="R32" s="28"/>
      <c r="S32" s="101"/>
      <c r="T32" s="20">
        <f>M32+O32+R32</f>
        <v>6</v>
      </c>
      <c r="U32" s="170"/>
    </row>
    <row r="33" spans="2:21" ht="12.75">
      <c r="B33" s="23" t="s">
        <v>193</v>
      </c>
      <c r="C33" s="24" t="s">
        <v>194</v>
      </c>
      <c r="D33" s="25" t="s">
        <v>173</v>
      </c>
      <c r="E33" s="38" t="s">
        <v>5</v>
      </c>
      <c r="F33" s="29">
        <v>2002</v>
      </c>
      <c r="G33" s="28">
        <v>4</v>
      </c>
      <c r="H33" s="29"/>
      <c r="I33" s="29"/>
      <c r="J33" s="30"/>
      <c r="K33" s="25"/>
      <c r="L33" s="25"/>
      <c r="M33" s="18">
        <f>G33+H33+I33+J33+K33+L33</f>
        <v>4</v>
      </c>
      <c r="N33" s="17"/>
      <c r="O33" s="16"/>
      <c r="P33" s="17"/>
      <c r="Q33" s="17"/>
      <c r="R33" s="16"/>
      <c r="S33" s="169"/>
      <c r="T33" s="96">
        <f>M33+O33+R33</f>
        <v>4</v>
      </c>
      <c r="U33" s="170"/>
    </row>
    <row r="34" spans="2:21" ht="12.75">
      <c r="B34" s="21"/>
      <c r="C34" s="24" t="s">
        <v>60</v>
      </c>
      <c r="D34" s="37" t="s">
        <v>61</v>
      </c>
      <c r="E34" s="26" t="s">
        <v>6</v>
      </c>
      <c r="F34" s="36">
        <v>2003</v>
      </c>
      <c r="G34" s="28"/>
      <c r="H34" s="29">
        <v>4</v>
      </c>
      <c r="I34" s="29"/>
      <c r="J34" s="30"/>
      <c r="K34" s="25"/>
      <c r="L34" s="25"/>
      <c r="M34" s="31">
        <f>G34+H34+I34+J34+K34+L34</f>
        <v>4</v>
      </c>
      <c r="N34" s="25"/>
      <c r="O34" s="29"/>
      <c r="P34" s="25"/>
      <c r="Q34" s="25"/>
      <c r="R34" s="28"/>
      <c r="S34" s="101"/>
      <c r="T34" s="96">
        <f>M34+O34+R34</f>
        <v>4</v>
      </c>
      <c r="U34" s="170"/>
    </row>
    <row r="35" spans="2:21" ht="12.75">
      <c r="B35" s="131"/>
      <c r="C35" s="24" t="s">
        <v>195</v>
      </c>
      <c r="D35" s="32" t="s">
        <v>61</v>
      </c>
      <c r="E35" s="26" t="s">
        <v>8</v>
      </c>
      <c r="F35" s="29">
        <v>2002</v>
      </c>
      <c r="G35" s="28"/>
      <c r="H35" s="29">
        <v>4</v>
      </c>
      <c r="I35" s="29"/>
      <c r="J35" s="30"/>
      <c r="K35" s="25"/>
      <c r="L35" s="25"/>
      <c r="M35" s="31">
        <f>G35+H35+I35+J35+K35+L35</f>
        <v>4</v>
      </c>
      <c r="N35" s="25"/>
      <c r="O35" s="29"/>
      <c r="P35" s="25"/>
      <c r="Q35" s="25"/>
      <c r="R35" s="28"/>
      <c r="S35" s="101"/>
      <c r="T35" s="96">
        <f>M35+O35+R35</f>
        <v>4</v>
      </c>
      <c r="U35" s="170"/>
    </row>
    <row r="36" spans="2:21" ht="12.75">
      <c r="B36" s="21"/>
      <c r="C36" s="24" t="s">
        <v>62</v>
      </c>
      <c r="D36" s="32" t="s">
        <v>63</v>
      </c>
      <c r="E36" s="26" t="s">
        <v>8</v>
      </c>
      <c r="F36" s="97">
        <v>2003</v>
      </c>
      <c r="G36" s="28"/>
      <c r="H36" s="29">
        <v>4</v>
      </c>
      <c r="I36" s="29"/>
      <c r="J36" s="30"/>
      <c r="K36" s="25"/>
      <c r="L36" s="25"/>
      <c r="M36" s="31">
        <f>G36+H36+I36+J36+K36+L36</f>
        <v>4</v>
      </c>
      <c r="N36" s="25"/>
      <c r="O36" s="29"/>
      <c r="P36" s="25"/>
      <c r="Q36" s="25"/>
      <c r="R36" s="28"/>
      <c r="S36" s="101"/>
      <c r="T36" s="96">
        <f>M36+O36+R36</f>
        <v>4</v>
      </c>
      <c r="U36" s="170"/>
    </row>
    <row r="37" spans="2:21" ht="12.75">
      <c r="B37" s="21"/>
      <c r="C37" s="24" t="s">
        <v>57</v>
      </c>
      <c r="D37" s="32" t="s">
        <v>58</v>
      </c>
      <c r="E37" s="26" t="s">
        <v>59</v>
      </c>
      <c r="F37" s="97">
        <v>2004</v>
      </c>
      <c r="G37" s="28"/>
      <c r="H37" s="29">
        <v>2</v>
      </c>
      <c r="I37" s="29">
        <v>2</v>
      </c>
      <c r="J37" s="30"/>
      <c r="K37" s="25"/>
      <c r="L37" s="25"/>
      <c r="M37" s="31">
        <f>G37+H37+I37+J37+K37+L37</f>
        <v>4</v>
      </c>
      <c r="N37" s="25"/>
      <c r="O37" s="29"/>
      <c r="P37" s="25"/>
      <c r="Q37" s="25"/>
      <c r="R37" s="28"/>
      <c r="S37" s="101"/>
      <c r="T37" s="96">
        <f>M37+O37+R37</f>
        <v>4</v>
      </c>
      <c r="U37" s="170"/>
    </row>
    <row r="38" spans="2:21" ht="12.75">
      <c r="B38" s="23"/>
      <c r="C38" s="24" t="s">
        <v>55</v>
      </c>
      <c r="D38" s="32" t="s">
        <v>56</v>
      </c>
      <c r="E38" s="26" t="s">
        <v>38</v>
      </c>
      <c r="F38" s="97">
        <v>2003</v>
      </c>
      <c r="G38" s="28"/>
      <c r="H38" s="29"/>
      <c r="I38" s="29">
        <v>4</v>
      </c>
      <c r="J38" s="30"/>
      <c r="K38" s="25"/>
      <c r="L38" s="25"/>
      <c r="M38" s="31">
        <f>G38+H38+I38+J38+K38+L38</f>
        <v>4</v>
      </c>
      <c r="N38" s="25"/>
      <c r="O38" s="29"/>
      <c r="P38" s="25"/>
      <c r="Q38" s="25"/>
      <c r="R38" s="28"/>
      <c r="S38" s="101"/>
      <c r="T38" s="96">
        <f>M38+O38+R38</f>
        <v>4</v>
      </c>
      <c r="U38" s="170"/>
    </row>
    <row r="39" spans="2:21" ht="12.75">
      <c r="B39" s="23"/>
      <c r="C39" s="41" t="s">
        <v>48</v>
      </c>
      <c r="D39" s="37" t="s">
        <v>196</v>
      </c>
      <c r="E39" s="26" t="s">
        <v>75</v>
      </c>
      <c r="F39" s="36">
        <v>2001</v>
      </c>
      <c r="G39" s="36"/>
      <c r="H39" s="36"/>
      <c r="I39" s="36"/>
      <c r="J39" s="37">
        <v>4</v>
      </c>
      <c r="K39" s="37"/>
      <c r="L39" s="37"/>
      <c r="M39" s="31">
        <f>G39+H39+I39+J39+K39+L39</f>
        <v>4</v>
      </c>
      <c r="N39" s="25"/>
      <c r="O39" s="29"/>
      <c r="P39" s="25"/>
      <c r="Q39" s="25"/>
      <c r="R39" s="28"/>
      <c r="S39" s="101"/>
      <c r="T39" s="96">
        <f>M39+O39+R39</f>
        <v>4</v>
      </c>
      <c r="U39" s="170"/>
    </row>
    <row r="40" spans="2:20" ht="12.75">
      <c r="B40" s="131"/>
      <c r="C40" s="41" t="s">
        <v>197</v>
      </c>
      <c r="D40" s="37" t="s">
        <v>37</v>
      </c>
      <c r="E40" s="26" t="s">
        <v>198</v>
      </c>
      <c r="F40" s="36">
        <v>2001</v>
      </c>
      <c r="G40" s="36"/>
      <c r="H40" s="36"/>
      <c r="I40" s="36"/>
      <c r="J40" s="37">
        <v>4</v>
      </c>
      <c r="K40" s="37"/>
      <c r="L40" s="37"/>
      <c r="M40" s="31">
        <f>G40+H40+I40+J40+K40+L40</f>
        <v>4</v>
      </c>
      <c r="N40" s="25"/>
      <c r="O40" s="29"/>
      <c r="P40" s="25"/>
      <c r="Q40" s="25"/>
      <c r="R40" s="28"/>
      <c r="S40" s="101"/>
      <c r="T40" s="96">
        <f>M40+O40+R40</f>
        <v>4</v>
      </c>
    </row>
    <row r="41" spans="2:20" ht="12.75">
      <c r="B41" s="131"/>
      <c r="C41" s="41" t="s">
        <v>199</v>
      </c>
      <c r="D41" s="37" t="s">
        <v>63</v>
      </c>
      <c r="E41" s="26" t="s">
        <v>121</v>
      </c>
      <c r="F41" s="36">
        <v>2001</v>
      </c>
      <c r="G41" s="36"/>
      <c r="H41" s="36"/>
      <c r="I41" s="36"/>
      <c r="J41" s="37">
        <v>2</v>
      </c>
      <c r="K41" s="37"/>
      <c r="L41" s="37">
        <v>2</v>
      </c>
      <c r="M41" s="31">
        <f>G41+H41+I41+J41+K41+L41</f>
        <v>4</v>
      </c>
      <c r="N41" s="25"/>
      <c r="O41" s="29"/>
      <c r="P41" s="25"/>
      <c r="Q41" s="25"/>
      <c r="R41" s="28"/>
      <c r="S41" s="101"/>
      <c r="T41" s="20">
        <f>M41+O41+R41</f>
        <v>4</v>
      </c>
    </row>
    <row r="42" spans="2:20" ht="12.75">
      <c r="B42" s="131"/>
      <c r="C42" s="41" t="s">
        <v>48</v>
      </c>
      <c r="D42" s="37" t="s">
        <v>196</v>
      </c>
      <c r="E42" s="26" t="s">
        <v>200</v>
      </c>
      <c r="F42" s="36"/>
      <c r="G42" s="36"/>
      <c r="H42" s="36"/>
      <c r="I42" s="36"/>
      <c r="J42" s="37"/>
      <c r="K42" s="37"/>
      <c r="L42" s="37"/>
      <c r="M42" s="31">
        <f>G42+H42+I42+J42+K42+L42</f>
        <v>0</v>
      </c>
      <c r="N42" s="25"/>
      <c r="O42" s="29">
        <v>4</v>
      </c>
      <c r="P42" s="25"/>
      <c r="Q42" s="25"/>
      <c r="R42" s="28"/>
      <c r="S42" s="101"/>
      <c r="T42" s="20">
        <f>M42+O42+R42</f>
        <v>4</v>
      </c>
    </row>
    <row r="43" spans="2:20" ht="13.5" customHeight="1">
      <c r="B43" s="131" t="s">
        <v>201</v>
      </c>
      <c r="C43" s="24" t="s">
        <v>202</v>
      </c>
      <c r="D43" s="32" t="s">
        <v>56</v>
      </c>
      <c r="E43" s="38" t="s">
        <v>38</v>
      </c>
      <c r="F43" s="29">
        <v>2001</v>
      </c>
      <c r="G43" s="28"/>
      <c r="H43" s="28"/>
      <c r="I43" s="29"/>
      <c r="J43" s="25"/>
      <c r="K43" s="25">
        <v>2</v>
      </c>
      <c r="L43" s="25"/>
      <c r="M43" s="95">
        <f>G43+H43+I43+J43+K43+L43</f>
        <v>2</v>
      </c>
      <c r="N43" s="25"/>
      <c r="O43" s="29"/>
      <c r="P43" s="25"/>
      <c r="Q43" s="25"/>
      <c r="R43" s="28"/>
      <c r="S43" s="173"/>
      <c r="T43" s="96">
        <f>M43+O43+R43</f>
        <v>2</v>
      </c>
    </row>
    <row r="44" spans="2:20" ht="12.75">
      <c r="B44" s="131"/>
      <c r="C44" s="24" t="s">
        <v>203</v>
      </c>
      <c r="D44" s="37" t="s">
        <v>180</v>
      </c>
      <c r="E44" s="26"/>
      <c r="F44" s="36"/>
      <c r="G44" s="28">
        <v>2</v>
      </c>
      <c r="H44" s="29"/>
      <c r="I44" s="29"/>
      <c r="J44" s="30"/>
      <c r="K44" s="25"/>
      <c r="L44" s="25"/>
      <c r="M44" s="18">
        <f>G44+H44+I44+J44+K44+L44</f>
        <v>2</v>
      </c>
      <c r="N44" s="17"/>
      <c r="O44" s="16"/>
      <c r="P44" s="17"/>
      <c r="Q44" s="17"/>
      <c r="R44" s="16"/>
      <c r="S44" s="17"/>
      <c r="T44" s="143">
        <f>M44+O44+R44</f>
        <v>2</v>
      </c>
    </row>
    <row r="45" spans="2:20" ht="12.75">
      <c r="B45" s="131"/>
      <c r="C45" s="24" t="s">
        <v>204</v>
      </c>
      <c r="D45" s="37" t="s">
        <v>205</v>
      </c>
      <c r="E45" s="37"/>
      <c r="F45" s="36"/>
      <c r="G45" s="28">
        <v>2</v>
      </c>
      <c r="H45" s="29"/>
      <c r="I45" s="29"/>
      <c r="J45" s="30"/>
      <c r="K45" s="25"/>
      <c r="L45" s="25"/>
      <c r="M45" s="18">
        <f>G45+H45+I45+J45+K45+L45</f>
        <v>2</v>
      </c>
      <c r="N45" s="17"/>
      <c r="O45" s="16"/>
      <c r="P45" s="17"/>
      <c r="Q45" s="17"/>
      <c r="R45" s="16"/>
      <c r="S45" s="17"/>
      <c r="T45" s="20">
        <f>M45+O45+R45</f>
        <v>2</v>
      </c>
    </row>
    <row r="46" spans="2:20" ht="12.75">
      <c r="B46" s="131"/>
      <c r="C46" s="24" t="s">
        <v>206</v>
      </c>
      <c r="D46" s="37" t="s">
        <v>37</v>
      </c>
      <c r="E46" s="37"/>
      <c r="F46" s="36"/>
      <c r="G46" s="28">
        <v>2</v>
      </c>
      <c r="H46" s="29"/>
      <c r="I46" s="29"/>
      <c r="J46" s="30"/>
      <c r="K46" s="25"/>
      <c r="L46" s="25"/>
      <c r="M46" s="18">
        <f>G46+H46+I46+J46+K46+L46</f>
        <v>2</v>
      </c>
      <c r="N46" s="17"/>
      <c r="O46" s="16"/>
      <c r="P46" s="17"/>
      <c r="Q46" s="17"/>
      <c r="R46" s="16"/>
      <c r="S46" s="17"/>
      <c r="T46" s="20">
        <f>M46+O46+R46</f>
        <v>2</v>
      </c>
    </row>
    <row r="47" spans="2:20" ht="12.75">
      <c r="B47" s="131"/>
      <c r="C47" s="24" t="s">
        <v>65</v>
      </c>
      <c r="D47" s="37" t="s">
        <v>37</v>
      </c>
      <c r="E47" s="26" t="s">
        <v>7</v>
      </c>
      <c r="F47" s="174">
        <v>2006</v>
      </c>
      <c r="G47" s="28"/>
      <c r="H47" s="29"/>
      <c r="I47" s="29">
        <v>2</v>
      </c>
      <c r="J47" s="30"/>
      <c r="K47" s="25"/>
      <c r="L47" s="25"/>
      <c r="M47" s="18">
        <f>G47+H47+I47+J47+K47+L47</f>
        <v>2</v>
      </c>
      <c r="N47" s="17"/>
      <c r="O47" s="16"/>
      <c r="P47" s="17"/>
      <c r="Q47" s="17"/>
      <c r="R47" s="16"/>
      <c r="S47" s="17"/>
      <c r="T47" s="20">
        <f>M47+O47+R47</f>
        <v>2</v>
      </c>
    </row>
    <row r="48" spans="2:20" ht="12.75">
      <c r="B48" s="131"/>
      <c r="C48" s="24" t="s">
        <v>207</v>
      </c>
      <c r="D48" s="25" t="s">
        <v>196</v>
      </c>
      <c r="E48" s="38" t="s">
        <v>121</v>
      </c>
      <c r="F48" s="29">
        <v>2001</v>
      </c>
      <c r="G48" s="28"/>
      <c r="H48" s="29"/>
      <c r="I48" s="29"/>
      <c r="J48" s="30">
        <v>2</v>
      </c>
      <c r="K48" s="25"/>
      <c r="L48" s="25"/>
      <c r="M48" s="18">
        <f>G48+H48+I48+J48+K48+L48</f>
        <v>2</v>
      </c>
      <c r="N48" s="17"/>
      <c r="O48" s="16"/>
      <c r="P48" s="17"/>
      <c r="Q48" s="17"/>
      <c r="R48" s="16"/>
      <c r="S48" s="17"/>
      <c r="T48" s="20">
        <f>M48+O48+R48</f>
        <v>2</v>
      </c>
    </row>
    <row r="49" spans="2:20" ht="12.75">
      <c r="B49" s="131"/>
      <c r="C49" s="41" t="s">
        <v>70</v>
      </c>
      <c r="D49" s="37" t="s">
        <v>71</v>
      </c>
      <c r="E49" s="26" t="s">
        <v>72</v>
      </c>
      <c r="F49" s="44">
        <v>2004</v>
      </c>
      <c r="G49" s="36"/>
      <c r="H49" s="36"/>
      <c r="I49" s="36"/>
      <c r="J49" s="37"/>
      <c r="K49" s="37"/>
      <c r="L49" s="37"/>
      <c r="M49" s="31">
        <f>G49+H49+I49+J49+K49+L49</f>
        <v>0</v>
      </c>
      <c r="N49" s="25"/>
      <c r="O49" s="29">
        <v>2</v>
      </c>
      <c r="P49" s="17"/>
      <c r="Q49" s="17"/>
      <c r="R49" s="16"/>
      <c r="S49" s="17"/>
      <c r="T49" s="20">
        <f>M49+O49+R49</f>
        <v>2</v>
      </c>
    </row>
    <row r="50" spans="2:20" ht="12.75">
      <c r="B50" s="11"/>
      <c r="C50" s="41" t="s">
        <v>208</v>
      </c>
      <c r="D50" s="37" t="s">
        <v>61</v>
      </c>
      <c r="E50" s="26" t="s">
        <v>72</v>
      </c>
      <c r="F50" s="36">
        <v>2001</v>
      </c>
      <c r="G50" s="36"/>
      <c r="H50" s="36"/>
      <c r="I50" s="36"/>
      <c r="J50" s="37"/>
      <c r="K50" s="37"/>
      <c r="L50" s="37"/>
      <c r="M50" s="31">
        <f>G50+H50+I50+J50+K50+L50</f>
        <v>0</v>
      </c>
      <c r="N50" s="25"/>
      <c r="O50" s="29">
        <v>2</v>
      </c>
      <c r="P50" s="25"/>
      <c r="Q50" s="25"/>
      <c r="R50" s="28"/>
      <c r="S50" s="101"/>
      <c r="T50" s="20">
        <f>M50+O50+R50</f>
        <v>2</v>
      </c>
    </row>
    <row r="51" spans="2:20" ht="12.75">
      <c r="B51" s="23" t="s">
        <v>209</v>
      </c>
      <c r="C51" s="24" t="s">
        <v>210</v>
      </c>
      <c r="D51" s="25" t="s">
        <v>211</v>
      </c>
      <c r="E51" s="38" t="s">
        <v>108</v>
      </c>
      <c r="F51" s="29">
        <v>2002</v>
      </c>
      <c r="G51" s="28"/>
      <c r="H51" s="29"/>
      <c r="I51" s="29"/>
      <c r="J51" s="30"/>
      <c r="K51" s="25"/>
      <c r="L51" s="25"/>
      <c r="M51" s="18">
        <f>G51+H51+I51+J51+K51+L51</f>
        <v>0</v>
      </c>
      <c r="N51" s="17"/>
      <c r="O51" s="16"/>
      <c r="P51" s="17"/>
      <c r="Q51" s="17"/>
      <c r="R51" s="16"/>
      <c r="S51" s="17"/>
      <c r="T51" s="20">
        <f>M51+O51+R51</f>
        <v>0</v>
      </c>
    </row>
    <row r="52" spans="2:20" ht="12.75">
      <c r="B52" s="11"/>
      <c r="C52" s="175" t="s">
        <v>212</v>
      </c>
      <c r="D52" s="176" t="s">
        <v>213</v>
      </c>
      <c r="E52" s="177" t="s">
        <v>5</v>
      </c>
      <c r="F52" s="178">
        <v>2002</v>
      </c>
      <c r="G52" s="178"/>
      <c r="H52" s="178"/>
      <c r="I52" s="178"/>
      <c r="J52" s="176"/>
      <c r="K52" s="176"/>
      <c r="L52" s="176"/>
      <c r="M52" s="179">
        <f>G52+H52+I52+J52+K52+L52</f>
        <v>0</v>
      </c>
      <c r="N52" s="17"/>
      <c r="O52" s="16"/>
      <c r="P52" s="17"/>
      <c r="Q52" s="17"/>
      <c r="R52" s="16"/>
      <c r="S52" s="17"/>
      <c r="T52" s="20">
        <f>M52+O52+R52</f>
        <v>0</v>
      </c>
    </row>
    <row r="53" spans="2:20" ht="12.75">
      <c r="B53" s="21"/>
      <c r="C53" s="24" t="s">
        <v>214</v>
      </c>
      <c r="D53" s="25" t="s">
        <v>167</v>
      </c>
      <c r="E53" s="38" t="s">
        <v>215</v>
      </c>
      <c r="F53" s="29">
        <v>2001</v>
      </c>
      <c r="G53" s="28"/>
      <c r="H53" s="28"/>
      <c r="I53" s="29"/>
      <c r="J53" s="25"/>
      <c r="K53" s="25"/>
      <c r="L53" s="25"/>
      <c r="M53" s="18">
        <f>G53+H53+I53+J53+K53+L53</f>
        <v>0</v>
      </c>
      <c r="N53" s="17"/>
      <c r="O53" s="16"/>
      <c r="P53" s="17"/>
      <c r="Q53" s="17"/>
      <c r="R53" s="16"/>
      <c r="S53" s="17"/>
      <c r="T53" s="20">
        <f>M53+O53+R53</f>
        <v>0</v>
      </c>
    </row>
    <row r="54" spans="2:20" ht="12.75">
      <c r="B54" s="23"/>
      <c r="C54" s="41" t="s">
        <v>216</v>
      </c>
      <c r="D54" s="37" t="s">
        <v>180</v>
      </c>
      <c r="E54" s="26" t="s">
        <v>38</v>
      </c>
      <c r="F54" s="36">
        <v>2002</v>
      </c>
      <c r="G54" s="36"/>
      <c r="H54" s="36"/>
      <c r="I54" s="36"/>
      <c r="J54" s="37"/>
      <c r="K54" s="37"/>
      <c r="L54" s="37"/>
      <c r="M54" s="18">
        <f>G54+H54+I54+J54+K54+L54</f>
        <v>0</v>
      </c>
      <c r="N54" s="180"/>
      <c r="O54" s="181"/>
      <c r="P54" s="17"/>
      <c r="Q54" s="17"/>
      <c r="R54" s="16"/>
      <c r="S54" s="17"/>
      <c r="T54" s="20">
        <f>M54+O54+R54</f>
        <v>0</v>
      </c>
    </row>
    <row r="55" spans="2:20" ht="12.75">
      <c r="B55" s="21"/>
      <c r="C55" s="41" t="s">
        <v>217</v>
      </c>
      <c r="D55" s="37" t="s">
        <v>63</v>
      </c>
      <c r="E55" s="26" t="s">
        <v>218</v>
      </c>
      <c r="F55" s="36">
        <v>2002</v>
      </c>
      <c r="G55" s="36"/>
      <c r="H55" s="36"/>
      <c r="I55" s="36"/>
      <c r="J55" s="37"/>
      <c r="K55" s="37"/>
      <c r="L55" s="37"/>
      <c r="M55" s="31">
        <f>G55+H55+I55+J55+K55+L55</f>
        <v>0</v>
      </c>
      <c r="N55" s="25"/>
      <c r="O55" s="29"/>
      <c r="P55" s="17"/>
      <c r="Q55" s="17"/>
      <c r="R55" s="16"/>
      <c r="S55" s="17"/>
      <c r="T55" s="20">
        <f>M55+O55+R55</f>
        <v>0</v>
      </c>
    </row>
    <row r="56" spans="2:20" ht="12.75">
      <c r="B56" s="21"/>
      <c r="C56" s="24" t="s">
        <v>219</v>
      </c>
      <c r="D56" s="25" t="s">
        <v>71</v>
      </c>
      <c r="E56" s="38" t="s">
        <v>5</v>
      </c>
      <c r="F56" s="29">
        <v>2001</v>
      </c>
      <c r="G56" s="28"/>
      <c r="H56" s="29"/>
      <c r="I56" s="29"/>
      <c r="J56" s="30"/>
      <c r="K56" s="25"/>
      <c r="L56" s="25"/>
      <c r="M56" s="31">
        <f>G56+H56+I56+J56+K56+L56</f>
        <v>0</v>
      </c>
      <c r="N56" s="25"/>
      <c r="O56" s="16"/>
      <c r="P56" s="17"/>
      <c r="Q56" s="17"/>
      <c r="R56" s="16"/>
      <c r="S56" s="17"/>
      <c r="T56" s="20">
        <f>M56+O56+R56</f>
        <v>0</v>
      </c>
    </row>
    <row r="57" spans="2:20" ht="12.75">
      <c r="B57" s="21"/>
      <c r="C57" s="24" t="s">
        <v>220</v>
      </c>
      <c r="D57" s="25" t="s">
        <v>54</v>
      </c>
      <c r="E57" s="38" t="s">
        <v>29</v>
      </c>
      <c r="F57" s="29">
        <v>2002</v>
      </c>
      <c r="G57" s="28"/>
      <c r="H57" s="29"/>
      <c r="I57" s="29"/>
      <c r="J57" s="30"/>
      <c r="K57" s="25"/>
      <c r="L57" s="25"/>
      <c r="M57" s="31">
        <f>G57+H57+I57+J57+K57+L57</f>
        <v>0</v>
      </c>
      <c r="N57" s="25"/>
      <c r="O57" s="16"/>
      <c r="P57" s="17"/>
      <c r="Q57" s="17"/>
      <c r="R57" s="16"/>
      <c r="S57" s="17"/>
      <c r="T57" s="20">
        <f>M57+O57+R57</f>
        <v>0</v>
      </c>
    </row>
    <row r="58" spans="2:20" ht="12.75">
      <c r="B58" s="21"/>
      <c r="C58" s="24" t="s">
        <v>220</v>
      </c>
      <c r="D58" s="25" t="s">
        <v>58</v>
      </c>
      <c r="E58" s="38" t="s">
        <v>29</v>
      </c>
      <c r="F58" s="29">
        <v>2002</v>
      </c>
      <c r="G58" s="28"/>
      <c r="H58" s="29"/>
      <c r="I58" s="29"/>
      <c r="J58" s="30"/>
      <c r="K58" s="25"/>
      <c r="L58" s="25"/>
      <c r="M58" s="31">
        <f>G58+H58+I58+J58+K58+L58</f>
        <v>0</v>
      </c>
      <c r="N58" s="25"/>
      <c r="O58" s="16"/>
      <c r="P58" s="17"/>
      <c r="Q58" s="17"/>
      <c r="R58" s="16"/>
      <c r="S58" s="17"/>
      <c r="T58" s="20">
        <f>M58+O58+R58</f>
        <v>0</v>
      </c>
    </row>
    <row r="59" spans="2:20" ht="12.75">
      <c r="B59" s="21"/>
      <c r="C59" s="24" t="s">
        <v>221</v>
      </c>
      <c r="D59" s="25" t="s">
        <v>222</v>
      </c>
      <c r="E59" s="38" t="s">
        <v>29</v>
      </c>
      <c r="F59" s="29">
        <v>2001</v>
      </c>
      <c r="G59" s="28"/>
      <c r="H59" s="29"/>
      <c r="I59" s="29"/>
      <c r="J59" s="30"/>
      <c r="K59" s="25"/>
      <c r="L59" s="25"/>
      <c r="M59" s="31">
        <f>G59+H59+I59+J59+K59+L59</f>
        <v>0</v>
      </c>
      <c r="N59" s="25"/>
      <c r="O59" s="16"/>
      <c r="P59" s="17"/>
      <c r="Q59" s="17"/>
      <c r="R59" s="16"/>
      <c r="S59" s="17"/>
      <c r="T59" s="20">
        <f>M59+O59+R59</f>
        <v>0</v>
      </c>
    </row>
    <row r="60" spans="2:20" ht="12.75">
      <c r="B60" s="21"/>
      <c r="C60" s="41" t="s">
        <v>73</v>
      </c>
      <c r="D60" s="37" t="s">
        <v>74</v>
      </c>
      <c r="E60" s="26" t="s">
        <v>75</v>
      </c>
      <c r="F60" s="44">
        <v>2003</v>
      </c>
      <c r="G60" s="36"/>
      <c r="H60" s="36"/>
      <c r="I60" s="36"/>
      <c r="J60" s="37"/>
      <c r="K60" s="37"/>
      <c r="L60" s="37"/>
      <c r="M60" s="31">
        <f>G60+H60+I60+J60+K60+L60</f>
        <v>0</v>
      </c>
      <c r="N60" s="25"/>
      <c r="O60" s="16"/>
      <c r="P60" s="17"/>
      <c r="Q60" s="17"/>
      <c r="R60" s="16"/>
      <c r="S60" s="17"/>
      <c r="T60" s="20">
        <f>M60+O60+R60</f>
        <v>0</v>
      </c>
    </row>
    <row r="61" spans="2:20" ht="12.75">
      <c r="B61" s="21"/>
      <c r="C61" s="41" t="s">
        <v>76</v>
      </c>
      <c r="D61" s="37" t="s">
        <v>77</v>
      </c>
      <c r="E61" s="26" t="s">
        <v>75</v>
      </c>
      <c r="F61" s="44">
        <v>2004</v>
      </c>
      <c r="G61" s="36"/>
      <c r="H61" s="36"/>
      <c r="I61" s="36"/>
      <c r="J61" s="37"/>
      <c r="K61" s="37"/>
      <c r="L61" s="37"/>
      <c r="M61" s="31">
        <f>G61+H61+I61+J61+K61+L61</f>
        <v>0</v>
      </c>
      <c r="N61" s="25"/>
      <c r="O61" s="181"/>
      <c r="P61" s="180"/>
      <c r="Q61" s="180"/>
      <c r="R61" s="181"/>
      <c r="S61" s="17"/>
      <c r="T61" s="20">
        <f>M61+O61+R61</f>
        <v>0</v>
      </c>
    </row>
    <row r="62" spans="2:20" ht="12.75">
      <c r="B62" s="21"/>
      <c r="C62" s="41" t="s">
        <v>223</v>
      </c>
      <c r="D62" s="37" t="s">
        <v>224</v>
      </c>
      <c r="E62" s="26" t="s">
        <v>38</v>
      </c>
      <c r="F62" s="36">
        <v>2002</v>
      </c>
      <c r="G62" s="36"/>
      <c r="H62" s="36"/>
      <c r="I62" s="36"/>
      <c r="J62" s="37"/>
      <c r="K62" s="37"/>
      <c r="L62" s="37"/>
      <c r="M62" s="31">
        <f>G62+H62+I62+J62+K62+L62</f>
        <v>0</v>
      </c>
      <c r="N62" s="25"/>
      <c r="O62" s="29"/>
      <c r="P62" s="25"/>
      <c r="Q62" s="25"/>
      <c r="R62" s="28"/>
      <c r="S62" s="101"/>
      <c r="T62" s="20">
        <f>M62+O62+R62</f>
        <v>0</v>
      </c>
    </row>
    <row r="63" spans="2:20" ht="12.75">
      <c r="B63" s="21"/>
      <c r="C63" s="41" t="s">
        <v>225</v>
      </c>
      <c r="D63" s="37" t="s">
        <v>205</v>
      </c>
      <c r="E63" s="26" t="s">
        <v>226</v>
      </c>
      <c r="F63" s="36">
        <v>2001</v>
      </c>
      <c r="G63" s="36"/>
      <c r="H63" s="36"/>
      <c r="I63" s="36"/>
      <c r="J63" s="37"/>
      <c r="K63" s="37"/>
      <c r="L63" s="37"/>
      <c r="M63" s="31">
        <f>G63+H63+I63+J63+K63+L63</f>
        <v>0</v>
      </c>
      <c r="N63" s="25"/>
      <c r="O63" s="29"/>
      <c r="P63" s="25"/>
      <c r="Q63" s="25"/>
      <c r="R63" s="28"/>
      <c r="S63" s="101"/>
      <c r="T63" s="20">
        <f>M63+O63+R63</f>
        <v>0</v>
      </c>
    </row>
    <row r="86" spans="3:20" ht="12.75">
      <c r="C86"/>
      <c r="D86"/>
      <c r="E86"/>
      <c r="F86"/>
      <c r="G86"/>
      <c r="H86"/>
      <c r="I86"/>
      <c r="J86"/>
      <c r="K86"/>
      <c r="L86"/>
      <c r="M86"/>
      <c r="N86"/>
      <c r="O86" s="100"/>
      <c r="P86"/>
      <c r="Q86"/>
      <c r="R86" s="100"/>
      <c r="S86"/>
      <c r="T86"/>
    </row>
    <row r="87" spans="3:20" ht="12.75">
      <c r="C87"/>
      <c r="D87"/>
      <c r="E87"/>
      <c r="F87"/>
      <c r="G87"/>
      <c r="H87"/>
      <c r="I87"/>
      <c r="J87"/>
      <c r="K87"/>
      <c r="L87"/>
      <c r="M87"/>
      <c r="N87"/>
      <c r="O87" s="100"/>
      <c r="P87"/>
      <c r="Q87"/>
      <c r="R87" s="100"/>
      <c r="S87"/>
      <c r="T87"/>
    </row>
    <row r="88" spans="3:20" ht="12.75">
      <c r="C88"/>
      <c r="D88"/>
      <c r="E88"/>
      <c r="F88"/>
      <c r="G88"/>
      <c r="H88"/>
      <c r="I88"/>
      <c r="J88"/>
      <c r="K88"/>
      <c r="L88"/>
      <c r="M88"/>
      <c r="N88"/>
      <c r="O88" s="100"/>
      <c r="P88"/>
      <c r="Q88"/>
      <c r="R88" s="100"/>
      <c r="S88"/>
      <c r="T88"/>
    </row>
    <row r="89" spans="3:20" ht="12.75">
      <c r="C89"/>
      <c r="D89"/>
      <c r="E89"/>
      <c r="F89"/>
      <c r="G89"/>
      <c r="H89"/>
      <c r="I89"/>
      <c r="J89"/>
      <c r="K89"/>
      <c r="L89"/>
      <c r="M89"/>
      <c r="N89"/>
      <c r="O89" s="100"/>
      <c r="P89"/>
      <c r="Q89"/>
      <c r="R89" s="100"/>
      <c r="S89"/>
      <c r="T89"/>
    </row>
    <row r="90" spans="3:20" ht="12.75">
      <c r="C90"/>
      <c r="D90"/>
      <c r="E90"/>
      <c r="F90"/>
      <c r="G90"/>
      <c r="H90"/>
      <c r="I90"/>
      <c r="J90"/>
      <c r="K90"/>
      <c r="L90"/>
      <c r="M90"/>
      <c r="N90"/>
      <c r="O90" s="100"/>
      <c r="P90"/>
      <c r="Q90"/>
      <c r="R90" s="10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 s="100"/>
      <c r="P91"/>
      <c r="Q91"/>
      <c r="R91" s="100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 s="100"/>
      <c r="P92"/>
      <c r="Q92"/>
      <c r="R92" s="100"/>
      <c r="S92"/>
      <c r="T92"/>
    </row>
    <row r="93" spans="3:20" ht="12.75">
      <c r="C93"/>
      <c r="D93"/>
      <c r="E93"/>
      <c r="F93"/>
      <c r="G93"/>
      <c r="H93"/>
      <c r="I93"/>
      <c r="J93"/>
      <c r="K93"/>
      <c r="L93"/>
      <c r="M93"/>
      <c r="N93"/>
      <c r="O93" s="100"/>
      <c r="P93"/>
      <c r="Q93"/>
      <c r="R93" s="100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 s="100"/>
      <c r="P94"/>
      <c r="Q94"/>
      <c r="R94" s="100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 s="100"/>
      <c r="P95"/>
      <c r="Q95"/>
      <c r="R95" s="100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 s="100"/>
      <c r="P96"/>
      <c r="Q96"/>
      <c r="R96" s="100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 s="100"/>
      <c r="P97"/>
      <c r="Q97"/>
      <c r="R97" s="100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 s="100"/>
      <c r="P98"/>
      <c r="Q98"/>
      <c r="R98" s="100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 s="100"/>
      <c r="P99"/>
      <c r="Q99"/>
      <c r="R99" s="100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 s="100"/>
      <c r="P100"/>
      <c r="Q100"/>
      <c r="R100" s="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 s="100"/>
      <c r="P101"/>
      <c r="Q101"/>
      <c r="R101" s="100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 s="100"/>
      <c r="P102"/>
      <c r="Q102"/>
      <c r="R102" s="100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 s="100"/>
      <c r="P103"/>
      <c r="Q103"/>
      <c r="R103" s="100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 s="100"/>
      <c r="P104"/>
      <c r="Q104"/>
      <c r="R104" s="100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 s="100"/>
      <c r="P105"/>
      <c r="Q105"/>
      <c r="R105" s="100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 s="100"/>
      <c r="P106"/>
      <c r="Q106"/>
      <c r="R106" s="100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 s="100"/>
      <c r="P107"/>
      <c r="Q107"/>
      <c r="R107" s="100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 s="100"/>
      <c r="P108"/>
      <c r="Q108"/>
      <c r="R108" s="100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 s="100"/>
      <c r="P109"/>
      <c r="Q109"/>
      <c r="R109" s="100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 s="100"/>
      <c r="P110"/>
      <c r="Q110"/>
      <c r="R110" s="10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 s="100"/>
      <c r="P111"/>
      <c r="Q111"/>
      <c r="R111" s="100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 s="100"/>
      <c r="P112"/>
      <c r="Q112"/>
      <c r="R112" s="100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 s="100"/>
      <c r="P113"/>
      <c r="Q113"/>
      <c r="R113" s="100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 s="100"/>
      <c r="P114"/>
      <c r="Q114"/>
      <c r="R114" s="100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 s="100"/>
      <c r="P115"/>
      <c r="Q115"/>
      <c r="R115" s="100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 s="100"/>
      <c r="P116"/>
      <c r="Q116"/>
      <c r="R116" s="100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 s="100"/>
      <c r="P117"/>
      <c r="Q117"/>
      <c r="R117" s="100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 s="100"/>
      <c r="P118"/>
      <c r="Q118"/>
      <c r="R118" s="100"/>
      <c r="S118"/>
      <c r="T118"/>
    </row>
  </sheetData>
  <mergeCells count="3">
    <mergeCell ref="B2:T2"/>
    <mergeCell ref="C4:D4"/>
    <mergeCell ref="V16:Z16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U154"/>
  <sheetViews>
    <sheetView showGridLines="0" showZeros="0" tabSelected="1" workbookViewId="0" topLeftCell="B1">
      <pane ySplit="4" topLeftCell="A5" activePane="bottomLeft" state="frozen"/>
      <selection pane="topLeft" activeCell="B1" sqref="B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3.57421875" style="182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 customHeight="1">
      <c r="B2" s="4" t="s">
        <v>227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1" t="s">
        <v>1</v>
      </c>
      <c r="C4" s="71" t="s">
        <v>2</v>
      </c>
      <c r="D4" s="71"/>
      <c r="E4" s="72" t="s">
        <v>3</v>
      </c>
      <c r="F4" s="72" t="s">
        <v>4</v>
      </c>
      <c r="G4" s="73" t="s">
        <v>5</v>
      </c>
      <c r="H4" s="73" t="s">
        <v>6</v>
      </c>
      <c r="I4" s="73" t="s">
        <v>7</v>
      </c>
      <c r="J4" s="73" t="s">
        <v>8</v>
      </c>
      <c r="K4" s="73" t="s">
        <v>9</v>
      </c>
      <c r="L4" s="73" t="s">
        <v>7</v>
      </c>
      <c r="M4" s="74" t="s">
        <v>10</v>
      </c>
      <c r="N4" s="72"/>
      <c r="O4" s="72" t="s">
        <v>11</v>
      </c>
      <c r="P4" s="72" t="s">
        <v>12</v>
      </c>
      <c r="Q4" s="72"/>
      <c r="R4" s="72" t="s">
        <v>13</v>
      </c>
      <c r="S4" s="72" t="s">
        <v>14</v>
      </c>
      <c r="T4" s="74" t="s">
        <v>15</v>
      </c>
    </row>
    <row r="5" spans="2:20" ht="12.75">
      <c r="B5" s="183" t="s">
        <v>16</v>
      </c>
      <c r="C5" s="184" t="s">
        <v>165</v>
      </c>
      <c r="D5" s="185" t="s">
        <v>58</v>
      </c>
      <c r="E5" s="186" t="s">
        <v>7</v>
      </c>
      <c r="F5" s="187">
        <v>2001</v>
      </c>
      <c r="G5" s="187"/>
      <c r="H5" s="187"/>
      <c r="I5" s="187">
        <v>15</v>
      </c>
      <c r="J5" s="188">
        <v>15</v>
      </c>
      <c r="K5" s="185">
        <v>15</v>
      </c>
      <c r="L5" s="185">
        <v>15</v>
      </c>
      <c r="M5" s="189">
        <f>G5+H5+I5+J5+K5+L5</f>
        <v>60</v>
      </c>
      <c r="N5" s="185"/>
      <c r="O5" s="188">
        <v>20</v>
      </c>
      <c r="P5" s="185"/>
      <c r="Q5" s="185"/>
      <c r="R5" s="185"/>
      <c r="S5" s="185"/>
      <c r="T5" s="190">
        <f>M5+O5+R5</f>
        <v>80</v>
      </c>
    </row>
    <row r="6" spans="2:20" ht="12.75">
      <c r="B6" s="191" t="s">
        <v>19</v>
      </c>
      <c r="C6" s="76" t="s">
        <v>157</v>
      </c>
      <c r="D6" s="77" t="s">
        <v>158</v>
      </c>
      <c r="E6" s="149" t="s">
        <v>159</v>
      </c>
      <c r="F6" s="79">
        <v>2001</v>
      </c>
      <c r="G6" s="150"/>
      <c r="H6" s="150"/>
      <c r="I6" s="79">
        <v>12</v>
      </c>
      <c r="J6" s="77">
        <v>12</v>
      </c>
      <c r="K6" s="77">
        <v>12</v>
      </c>
      <c r="L6" s="77">
        <v>12</v>
      </c>
      <c r="M6" s="82">
        <f>G6+H6+I6+J6+K6+L6</f>
        <v>48</v>
      </c>
      <c r="N6" s="81"/>
      <c r="O6" s="81">
        <v>16</v>
      </c>
      <c r="P6" s="81"/>
      <c r="Q6" s="81"/>
      <c r="R6" s="81"/>
      <c r="S6" s="81"/>
      <c r="T6" s="83">
        <f>M6+O6+R6</f>
        <v>64</v>
      </c>
    </row>
    <row r="7" spans="2:20" ht="12.75">
      <c r="B7" s="192" t="s">
        <v>23</v>
      </c>
      <c r="C7" s="76" t="s">
        <v>228</v>
      </c>
      <c r="D7" s="77" t="s">
        <v>229</v>
      </c>
      <c r="E7" s="157" t="s">
        <v>108</v>
      </c>
      <c r="F7" s="79">
        <v>2000</v>
      </c>
      <c r="G7" s="150">
        <v>10</v>
      </c>
      <c r="H7" s="150">
        <v>15</v>
      </c>
      <c r="I7" s="79">
        <v>10</v>
      </c>
      <c r="J7" s="77">
        <v>8</v>
      </c>
      <c r="K7" s="77"/>
      <c r="L7" s="77"/>
      <c r="M7" s="82">
        <f>G7+H7+I7+J7+K7+L7</f>
        <v>43</v>
      </c>
      <c r="N7" s="81"/>
      <c r="O7" s="81">
        <v>13</v>
      </c>
      <c r="P7" s="81"/>
      <c r="Q7" s="81"/>
      <c r="R7" s="81"/>
      <c r="S7" s="81"/>
      <c r="T7" s="83">
        <f>M7+O7+R7</f>
        <v>56</v>
      </c>
    </row>
    <row r="8" spans="2:20" ht="12.75">
      <c r="B8" s="191" t="s">
        <v>43</v>
      </c>
      <c r="C8" s="76" t="s">
        <v>163</v>
      </c>
      <c r="D8" s="77" t="s">
        <v>61</v>
      </c>
      <c r="E8" s="156" t="s">
        <v>38</v>
      </c>
      <c r="F8" s="79">
        <v>2000</v>
      </c>
      <c r="G8" s="150">
        <v>10</v>
      </c>
      <c r="H8" s="79"/>
      <c r="I8" s="79"/>
      <c r="J8" s="80">
        <v>8</v>
      </c>
      <c r="K8" s="77">
        <v>8</v>
      </c>
      <c r="L8" s="77">
        <v>10</v>
      </c>
      <c r="M8" s="82">
        <f>G8+H8+I8+J8+K8+L8</f>
        <v>36</v>
      </c>
      <c r="N8" s="81"/>
      <c r="O8" s="81">
        <v>13</v>
      </c>
      <c r="P8" s="81"/>
      <c r="Q8" s="81"/>
      <c r="R8" s="81"/>
      <c r="S8" s="81"/>
      <c r="T8" s="83">
        <f>M8+O8+R8</f>
        <v>49</v>
      </c>
    </row>
    <row r="9" spans="2:20" ht="12.75">
      <c r="B9" s="191" t="s">
        <v>46</v>
      </c>
      <c r="C9" s="76" t="s">
        <v>230</v>
      </c>
      <c r="D9" s="77" t="s">
        <v>205</v>
      </c>
      <c r="E9" s="149" t="s">
        <v>215</v>
      </c>
      <c r="F9" s="79">
        <v>1999</v>
      </c>
      <c r="G9" s="150"/>
      <c r="H9" s="79">
        <v>10</v>
      </c>
      <c r="I9" s="79">
        <v>8</v>
      </c>
      <c r="J9" s="80">
        <v>8</v>
      </c>
      <c r="K9" s="77">
        <v>8</v>
      </c>
      <c r="L9" s="77"/>
      <c r="M9" s="82">
        <f>G9+H9+I9+J9+K9+L9</f>
        <v>34</v>
      </c>
      <c r="N9" s="81"/>
      <c r="O9" s="81">
        <v>8</v>
      </c>
      <c r="P9" s="81"/>
      <c r="Q9" s="81"/>
      <c r="R9" s="81"/>
      <c r="S9" s="81"/>
      <c r="T9" s="83">
        <f>M9+O9+R9</f>
        <v>42</v>
      </c>
    </row>
    <row r="10" spans="2:20" ht="12.75">
      <c r="B10" s="191"/>
      <c r="C10" s="76" t="s">
        <v>39</v>
      </c>
      <c r="D10" s="77" t="s">
        <v>40</v>
      </c>
      <c r="E10" s="156" t="s">
        <v>38</v>
      </c>
      <c r="F10" s="193">
        <v>2003</v>
      </c>
      <c r="G10" s="150">
        <v>8</v>
      </c>
      <c r="H10" s="79"/>
      <c r="I10" s="79">
        <v>8</v>
      </c>
      <c r="J10" s="80"/>
      <c r="K10" s="77">
        <v>8</v>
      </c>
      <c r="L10" s="77">
        <v>8</v>
      </c>
      <c r="M10" s="82">
        <f>G10+H10+I10+J10+K10+L10</f>
        <v>32</v>
      </c>
      <c r="N10" s="81"/>
      <c r="O10" s="80">
        <v>10</v>
      </c>
      <c r="P10" s="81"/>
      <c r="Q10" s="81"/>
      <c r="R10" s="81"/>
      <c r="S10" s="81"/>
      <c r="T10" s="83">
        <f>M10+O10+R10</f>
        <v>42</v>
      </c>
    </row>
    <row r="11" spans="2:20" ht="12.75">
      <c r="B11" s="191"/>
      <c r="C11" s="76" t="s">
        <v>36</v>
      </c>
      <c r="D11" s="77" t="s">
        <v>37</v>
      </c>
      <c r="E11" s="156" t="s">
        <v>38</v>
      </c>
      <c r="F11" s="193">
        <v>2003</v>
      </c>
      <c r="G11" s="150">
        <v>8</v>
      </c>
      <c r="H11" s="79"/>
      <c r="I11" s="79">
        <v>6</v>
      </c>
      <c r="J11" s="80"/>
      <c r="K11" s="77">
        <v>10</v>
      </c>
      <c r="L11" s="77">
        <v>8</v>
      </c>
      <c r="M11" s="82">
        <f>G11+H11+I11+J11+K11+L11</f>
        <v>32</v>
      </c>
      <c r="N11" s="81"/>
      <c r="O11" s="81">
        <v>10</v>
      </c>
      <c r="P11" s="81"/>
      <c r="Q11" s="81"/>
      <c r="R11" s="81"/>
      <c r="S11" s="81"/>
      <c r="T11" s="83">
        <f>M11+O11+R11</f>
        <v>42</v>
      </c>
    </row>
    <row r="12" spans="2:20" ht="12.75">
      <c r="B12" s="191" t="s">
        <v>231</v>
      </c>
      <c r="C12" s="76" t="s">
        <v>232</v>
      </c>
      <c r="D12" s="77" t="s">
        <v>58</v>
      </c>
      <c r="E12" s="149" t="s">
        <v>5</v>
      </c>
      <c r="F12" s="79">
        <v>2000</v>
      </c>
      <c r="G12" s="150">
        <v>8</v>
      </c>
      <c r="H12" s="79"/>
      <c r="I12" s="79">
        <v>8</v>
      </c>
      <c r="J12" s="80">
        <v>10</v>
      </c>
      <c r="K12" s="77">
        <v>6</v>
      </c>
      <c r="L12" s="77"/>
      <c r="M12" s="82">
        <f>G12+H12+I12+J12+K12+L12</f>
        <v>32</v>
      </c>
      <c r="N12" s="81"/>
      <c r="O12" s="81">
        <v>8</v>
      </c>
      <c r="P12" s="81"/>
      <c r="Q12" s="81"/>
      <c r="R12" s="81"/>
      <c r="S12" s="81"/>
      <c r="T12" s="83">
        <f>M12+O12+R12</f>
        <v>40</v>
      </c>
    </row>
    <row r="13" spans="2:20" ht="12.75">
      <c r="B13" s="191"/>
      <c r="C13" s="76" t="s">
        <v>65</v>
      </c>
      <c r="D13" s="153" t="s">
        <v>164</v>
      </c>
      <c r="E13" s="154" t="s">
        <v>7</v>
      </c>
      <c r="F13" s="155">
        <v>2002</v>
      </c>
      <c r="G13" s="150"/>
      <c r="H13" s="79">
        <v>8</v>
      </c>
      <c r="I13" s="79"/>
      <c r="J13" s="80">
        <v>6</v>
      </c>
      <c r="K13" s="77">
        <v>6</v>
      </c>
      <c r="L13" s="77">
        <v>10</v>
      </c>
      <c r="M13" s="82">
        <f>G13+H13+I13+J13+K13+L13</f>
        <v>30</v>
      </c>
      <c r="N13" s="81"/>
      <c r="O13" s="81">
        <v>10</v>
      </c>
      <c r="P13" s="81"/>
      <c r="Q13" s="81"/>
      <c r="R13" s="81"/>
      <c r="S13" s="81"/>
      <c r="T13" s="83">
        <f>M13+O13+R13</f>
        <v>40</v>
      </c>
    </row>
    <row r="14" spans="2:20" ht="12.75">
      <c r="B14" s="191" t="s">
        <v>136</v>
      </c>
      <c r="C14" s="76" t="s">
        <v>166</v>
      </c>
      <c r="D14" s="77" t="s">
        <v>167</v>
      </c>
      <c r="E14" s="157" t="s">
        <v>108</v>
      </c>
      <c r="F14" s="79">
        <v>2001</v>
      </c>
      <c r="G14" s="150">
        <v>6</v>
      </c>
      <c r="H14" s="79">
        <v>8</v>
      </c>
      <c r="I14" s="79">
        <v>8</v>
      </c>
      <c r="J14" s="80"/>
      <c r="K14" s="77">
        <v>6</v>
      </c>
      <c r="L14" s="77"/>
      <c r="M14" s="82">
        <f>G14+H14+I14+J14+K14+L14</f>
        <v>28</v>
      </c>
      <c r="N14" s="77"/>
      <c r="O14" s="80">
        <v>10</v>
      </c>
      <c r="P14" s="81"/>
      <c r="Q14" s="81"/>
      <c r="R14" s="81"/>
      <c r="S14" s="81"/>
      <c r="T14" s="83">
        <f>M14+O14+R14</f>
        <v>38</v>
      </c>
    </row>
    <row r="15" spans="2:20" ht="12.75">
      <c r="B15" s="191" t="s">
        <v>137</v>
      </c>
      <c r="C15" s="76" t="s">
        <v>184</v>
      </c>
      <c r="D15" s="77" t="s">
        <v>185</v>
      </c>
      <c r="E15" s="152" t="s">
        <v>38</v>
      </c>
      <c r="F15" s="79">
        <v>2002</v>
      </c>
      <c r="G15" s="150">
        <v>15</v>
      </c>
      <c r="H15" s="150"/>
      <c r="I15" s="79">
        <v>10</v>
      </c>
      <c r="J15" s="77">
        <v>10</v>
      </c>
      <c r="K15" s="77"/>
      <c r="L15" s="77"/>
      <c r="M15" s="82">
        <f>G15+H15+I15+J15+K15+L15</f>
        <v>35</v>
      </c>
      <c r="N15" s="81"/>
      <c r="O15" s="80"/>
      <c r="P15" s="81"/>
      <c r="Q15" s="81"/>
      <c r="R15" s="81"/>
      <c r="S15" s="81"/>
      <c r="T15" s="83">
        <f>M15+O15+R15</f>
        <v>35</v>
      </c>
    </row>
    <row r="16" spans="2:20" ht="15" customHeight="1">
      <c r="B16" s="191" t="s">
        <v>97</v>
      </c>
      <c r="C16" s="76" t="s">
        <v>160</v>
      </c>
      <c r="D16" s="77" t="s">
        <v>161</v>
      </c>
      <c r="E16" s="151" t="s">
        <v>162</v>
      </c>
      <c r="F16" s="79">
        <v>2002</v>
      </c>
      <c r="G16" s="150"/>
      <c r="H16" s="150"/>
      <c r="I16" s="79">
        <v>6</v>
      </c>
      <c r="J16" s="77">
        <v>8</v>
      </c>
      <c r="K16" s="77">
        <v>10</v>
      </c>
      <c r="L16" s="77">
        <v>8</v>
      </c>
      <c r="M16" s="82">
        <f>G16+H16+I16+J16+K16+L16</f>
        <v>32</v>
      </c>
      <c r="N16" s="81"/>
      <c r="O16" s="80"/>
      <c r="P16" s="81"/>
      <c r="Q16" s="81"/>
      <c r="R16" s="81"/>
      <c r="S16" s="81"/>
      <c r="T16" s="83">
        <f>M16+O16+R16</f>
        <v>32</v>
      </c>
    </row>
    <row r="17" spans="2:20" ht="15" customHeight="1">
      <c r="B17" s="183" t="s">
        <v>138</v>
      </c>
      <c r="C17" s="184" t="s">
        <v>168</v>
      </c>
      <c r="D17" s="185" t="s">
        <v>169</v>
      </c>
      <c r="E17" s="186" t="s">
        <v>108</v>
      </c>
      <c r="F17" s="187">
        <v>2002</v>
      </c>
      <c r="G17" s="187"/>
      <c r="H17" s="187">
        <v>8</v>
      </c>
      <c r="I17" s="187"/>
      <c r="J17" s="188">
        <v>2</v>
      </c>
      <c r="K17" s="185">
        <v>6</v>
      </c>
      <c r="L17" s="185">
        <v>4</v>
      </c>
      <c r="M17" s="189">
        <f>G17+H17+I17+J17+K17+L17</f>
        <v>20</v>
      </c>
      <c r="N17" s="185"/>
      <c r="O17" s="185">
        <v>4</v>
      </c>
      <c r="P17" s="185"/>
      <c r="Q17" s="185"/>
      <c r="R17" s="185"/>
      <c r="S17" s="185"/>
      <c r="T17" s="190">
        <f>M17+O17+R17</f>
        <v>24</v>
      </c>
    </row>
    <row r="18" spans="2:20" ht="12.75">
      <c r="B18" s="191" t="s">
        <v>139</v>
      </c>
      <c r="C18" s="24" t="s">
        <v>175</v>
      </c>
      <c r="D18" s="25" t="s">
        <v>37</v>
      </c>
      <c r="E18" s="38" t="s">
        <v>176</v>
      </c>
      <c r="F18" s="29">
        <v>2001</v>
      </c>
      <c r="G18" s="28">
        <v>4</v>
      </c>
      <c r="H18" s="28">
        <v>8</v>
      </c>
      <c r="I18" s="29">
        <v>6</v>
      </c>
      <c r="J18" s="25"/>
      <c r="K18" s="25"/>
      <c r="L18" s="25">
        <v>6</v>
      </c>
      <c r="M18" s="95">
        <f>G18+H18+I18+J18+K18+L18</f>
        <v>24</v>
      </c>
      <c r="N18" s="25"/>
      <c r="O18" s="25"/>
      <c r="P18" s="25"/>
      <c r="Q18" s="25"/>
      <c r="R18" s="25"/>
      <c r="S18" s="25"/>
      <c r="T18" s="96">
        <f>M18+O18+R18</f>
        <v>24</v>
      </c>
    </row>
    <row r="19" spans="2:20" ht="12.75">
      <c r="B19" s="183" t="s">
        <v>118</v>
      </c>
      <c r="C19" s="194" t="s">
        <v>170</v>
      </c>
      <c r="D19" s="195" t="s">
        <v>171</v>
      </c>
      <c r="E19" s="196" t="s">
        <v>8</v>
      </c>
      <c r="F19" s="197">
        <v>2001</v>
      </c>
      <c r="G19" s="197"/>
      <c r="H19" s="197"/>
      <c r="I19" s="197">
        <v>6</v>
      </c>
      <c r="J19" s="195">
        <v>6</v>
      </c>
      <c r="K19" s="195">
        <v>6</v>
      </c>
      <c r="L19" s="195">
        <v>6</v>
      </c>
      <c r="M19" s="198">
        <f>G19+H19+I19+J19+K19+L19</f>
        <v>24</v>
      </c>
      <c r="N19" s="195"/>
      <c r="O19" s="199"/>
      <c r="P19" s="195"/>
      <c r="Q19" s="195"/>
      <c r="R19" s="195"/>
      <c r="S19" s="195"/>
      <c r="T19" s="200">
        <f>M19+O19+R19</f>
        <v>24</v>
      </c>
    </row>
    <row r="20" spans="2:20" ht="12.75">
      <c r="B20" s="183" t="s">
        <v>119</v>
      </c>
      <c r="C20" s="194" t="s">
        <v>172</v>
      </c>
      <c r="D20" s="201" t="s">
        <v>173</v>
      </c>
      <c r="E20" s="202" t="s">
        <v>8</v>
      </c>
      <c r="F20" s="203">
        <v>2001</v>
      </c>
      <c r="G20" s="197">
        <v>6</v>
      </c>
      <c r="H20" s="197"/>
      <c r="I20" s="197">
        <v>6</v>
      </c>
      <c r="J20" s="199"/>
      <c r="K20" s="195">
        <v>6</v>
      </c>
      <c r="L20" s="195">
        <v>6</v>
      </c>
      <c r="M20" s="198">
        <f>G20+H20+I20+J20+K20+L20</f>
        <v>24</v>
      </c>
      <c r="N20" s="195"/>
      <c r="O20" s="195"/>
      <c r="P20" s="195"/>
      <c r="Q20" s="195"/>
      <c r="R20" s="195"/>
      <c r="S20" s="195"/>
      <c r="T20" s="200">
        <f>M20+O20+R20</f>
        <v>24</v>
      </c>
    </row>
    <row r="21" spans="2:20" ht="12.75">
      <c r="B21" s="191" t="s">
        <v>233</v>
      </c>
      <c r="C21" s="204" t="s">
        <v>234</v>
      </c>
      <c r="D21" s="205" t="s">
        <v>54</v>
      </c>
      <c r="E21" s="206" t="s">
        <v>5</v>
      </c>
      <c r="F21" s="207">
        <v>1999</v>
      </c>
      <c r="G21" s="208">
        <v>6</v>
      </c>
      <c r="H21" s="207"/>
      <c r="I21" s="207">
        <v>6</v>
      </c>
      <c r="J21" s="141">
        <v>4</v>
      </c>
      <c r="K21" s="205">
        <v>4</v>
      </c>
      <c r="L21" s="205"/>
      <c r="M21" s="142">
        <f>G21+H21+I21+J21+K21+L21</f>
        <v>20</v>
      </c>
      <c r="N21" s="17"/>
      <c r="O21" s="17"/>
      <c r="P21" s="17"/>
      <c r="Q21" s="17"/>
      <c r="R21" s="17"/>
      <c r="S21" s="17"/>
      <c r="T21" s="143">
        <f>M21+O21+R21</f>
        <v>20</v>
      </c>
    </row>
    <row r="22" spans="2:20" ht="12.75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2:20" ht="15" customHeight="1">
      <c r="B23" s="131" t="s">
        <v>235</v>
      </c>
      <c r="C23" s="24" t="s">
        <v>178</v>
      </c>
      <c r="D23" s="37" t="s">
        <v>56</v>
      </c>
      <c r="E23" s="26" t="s">
        <v>7</v>
      </c>
      <c r="F23" s="36">
        <v>2002</v>
      </c>
      <c r="G23" s="28"/>
      <c r="H23" s="29">
        <v>4</v>
      </c>
      <c r="I23" s="29">
        <v>4</v>
      </c>
      <c r="J23" s="30"/>
      <c r="K23" s="25">
        <v>4</v>
      </c>
      <c r="L23" s="25">
        <v>4</v>
      </c>
      <c r="M23" s="18">
        <f>G23+H23+I23+J23+K23+L23</f>
        <v>16</v>
      </c>
      <c r="N23" s="17"/>
      <c r="O23" s="17">
        <v>4</v>
      </c>
      <c r="P23" s="17"/>
      <c r="Q23" s="17"/>
      <c r="R23" s="17"/>
      <c r="S23" s="17"/>
      <c r="T23" s="20">
        <f>M23+O23+R23</f>
        <v>20</v>
      </c>
    </row>
    <row r="24" spans="2:20" ht="15" customHeight="1">
      <c r="B24" s="131" t="s">
        <v>183</v>
      </c>
      <c r="C24" s="24" t="s">
        <v>214</v>
      </c>
      <c r="D24" s="25" t="s">
        <v>167</v>
      </c>
      <c r="E24" s="38" t="s">
        <v>215</v>
      </c>
      <c r="F24" s="29">
        <v>2001</v>
      </c>
      <c r="G24" s="28"/>
      <c r="H24" s="28">
        <v>6</v>
      </c>
      <c r="I24" s="29">
        <v>4</v>
      </c>
      <c r="J24" s="25"/>
      <c r="K24" s="25">
        <v>4</v>
      </c>
      <c r="L24" s="25">
        <v>4</v>
      </c>
      <c r="M24" s="18">
        <f>G24+H24+I24+J24+K24+L24</f>
        <v>18</v>
      </c>
      <c r="N24" s="17"/>
      <c r="O24" s="22"/>
      <c r="P24" s="17"/>
      <c r="Q24" s="17"/>
      <c r="R24" s="17"/>
      <c r="S24" s="17"/>
      <c r="T24" s="20">
        <f>M24+O24+R24</f>
        <v>18</v>
      </c>
    </row>
    <row r="25" spans="2:20" ht="12.75">
      <c r="B25" s="131" t="s">
        <v>236</v>
      </c>
      <c r="C25" s="24" t="s">
        <v>237</v>
      </c>
      <c r="D25" s="25" t="s">
        <v>238</v>
      </c>
      <c r="E25" s="38" t="s">
        <v>6</v>
      </c>
      <c r="F25" s="29">
        <v>2000</v>
      </c>
      <c r="G25" s="28">
        <v>4</v>
      </c>
      <c r="H25" s="28">
        <v>6</v>
      </c>
      <c r="I25" s="29">
        <v>6</v>
      </c>
      <c r="J25" s="25"/>
      <c r="K25" s="25"/>
      <c r="L25" s="25"/>
      <c r="M25" s="18">
        <f>G25+H25+I25+J25+K25+L25</f>
        <v>16</v>
      </c>
      <c r="N25" s="17"/>
      <c r="O25" s="17"/>
      <c r="P25" s="17"/>
      <c r="Q25" s="17"/>
      <c r="R25" s="17"/>
      <c r="S25" s="17"/>
      <c r="T25" s="20">
        <f>M25+O25+R25</f>
        <v>16</v>
      </c>
    </row>
    <row r="26" spans="2:20" ht="12.75" customHeight="1">
      <c r="B26" s="131"/>
      <c r="C26" s="24" t="s">
        <v>182</v>
      </c>
      <c r="D26" s="32" t="s">
        <v>42</v>
      </c>
      <c r="E26" s="26" t="s">
        <v>8</v>
      </c>
      <c r="F26" s="29">
        <v>2002</v>
      </c>
      <c r="G26" s="28">
        <v>6</v>
      </c>
      <c r="H26" s="29"/>
      <c r="I26" s="29">
        <v>2</v>
      </c>
      <c r="J26" s="30">
        <v>2</v>
      </c>
      <c r="K26" s="25">
        <v>6</v>
      </c>
      <c r="L26" s="25"/>
      <c r="M26" s="31">
        <f>G26+H26+I26+J26+K26+L26</f>
        <v>16</v>
      </c>
      <c r="N26" s="25"/>
      <c r="O26" s="30"/>
      <c r="P26" s="25"/>
      <c r="Q26" s="25"/>
      <c r="R26" s="25"/>
      <c r="S26" s="101"/>
      <c r="T26" s="20">
        <f>M26+O26+R26</f>
        <v>16</v>
      </c>
    </row>
    <row r="27" spans="2:20" ht="12.75">
      <c r="B27" s="23"/>
      <c r="C27" s="24" t="s">
        <v>44</v>
      </c>
      <c r="D27" s="25" t="s">
        <v>45</v>
      </c>
      <c r="E27" s="38" t="s">
        <v>32</v>
      </c>
      <c r="F27" s="29">
        <v>2004</v>
      </c>
      <c r="G27" s="28"/>
      <c r="H27" s="29"/>
      <c r="I27" s="29">
        <v>4</v>
      </c>
      <c r="J27" s="30">
        <v>2</v>
      </c>
      <c r="K27" s="25">
        <v>4</v>
      </c>
      <c r="L27" s="25">
        <v>2</v>
      </c>
      <c r="M27" s="18">
        <f>G27+H27+I27+J27+K27+L27</f>
        <v>12</v>
      </c>
      <c r="N27" s="17"/>
      <c r="O27" s="22">
        <v>4</v>
      </c>
      <c r="P27" s="17"/>
      <c r="Q27" s="17"/>
      <c r="R27" s="17"/>
      <c r="S27" s="17"/>
      <c r="T27" s="20">
        <f>M27+O27+R27</f>
        <v>16</v>
      </c>
    </row>
    <row r="28" spans="2:20" ht="12.75" customHeight="1">
      <c r="B28" s="131" t="s">
        <v>239</v>
      </c>
      <c r="C28" s="24" t="s">
        <v>177</v>
      </c>
      <c r="D28" s="32" t="s">
        <v>56</v>
      </c>
      <c r="E28" s="26" t="s">
        <v>7</v>
      </c>
      <c r="F28" s="29">
        <v>2001</v>
      </c>
      <c r="G28" s="28"/>
      <c r="H28" s="29"/>
      <c r="I28" s="29">
        <v>4</v>
      </c>
      <c r="J28" s="30">
        <v>2</v>
      </c>
      <c r="K28" s="25">
        <v>4</v>
      </c>
      <c r="L28" s="25">
        <v>4</v>
      </c>
      <c r="M28" s="31">
        <f>G28+H28+I28+J28+K28+L28</f>
        <v>14</v>
      </c>
      <c r="N28" s="25"/>
      <c r="O28" s="30"/>
      <c r="P28" s="25"/>
      <c r="Q28" s="25"/>
      <c r="R28" s="25"/>
      <c r="S28" s="101"/>
      <c r="T28" s="20">
        <f>M28+O28+R28</f>
        <v>14</v>
      </c>
    </row>
    <row r="29" spans="2:20" ht="12.75" customHeight="1">
      <c r="B29" s="131"/>
      <c r="C29" s="24" t="s">
        <v>187</v>
      </c>
      <c r="D29" s="32" t="s">
        <v>42</v>
      </c>
      <c r="E29" s="26" t="s">
        <v>7</v>
      </c>
      <c r="F29" s="29">
        <v>2002</v>
      </c>
      <c r="G29" s="28"/>
      <c r="H29" s="29"/>
      <c r="I29" s="29">
        <v>4</v>
      </c>
      <c r="J29" s="30"/>
      <c r="K29" s="25">
        <v>6</v>
      </c>
      <c r="L29" s="25">
        <v>4</v>
      </c>
      <c r="M29" s="31">
        <f>G29+H29+I29+J29+K29+L29</f>
        <v>14</v>
      </c>
      <c r="N29" s="25"/>
      <c r="O29" s="30"/>
      <c r="P29" s="25"/>
      <c r="Q29" s="25"/>
      <c r="R29" s="25"/>
      <c r="S29" s="101"/>
      <c r="T29" s="20">
        <f>M29+O29+R29</f>
        <v>14</v>
      </c>
    </row>
    <row r="30" spans="2:20" ht="12.75">
      <c r="B30" s="131" t="s">
        <v>240</v>
      </c>
      <c r="C30" s="24" t="s">
        <v>53</v>
      </c>
      <c r="D30" s="25" t="s">
        <v>180</v>
      </c>
      <c r="E30" s="38" t="s">
        <v>159</v>
      </c>
      <c r="F30" s="29">
        <v>1999</v>
      </c>
      <c r="G30" s="28">
        <v>2</v>
      </c>
      <c r="H30" s="28"/>
      <c r="I30" s="29">
        <v>2</v>
      </c>
      <c r="J30" s="25">
        <v>4</v>
      </c>
      <c r="K30" s="25"/>
      <c r="L30" s="25">
        <v>4</v>
      </c>
      <c r="M30" s="18">
        <f>G30+H30+I30+J30+K30+L30</f>
        <v>12</v>
      </c>
      <c r="N30" s="17"/>
      <c r="O30" s="17"/>
      <c r="P30" s="17"/>
      <c r="Q30" s="17"/>
      <c r="R30" s="17"/>
      <c r="S30" s="17"/>
      <c r="T30" s="20">
        <f>M30+O30+R30</f>
        <v>12</v>
      </c>
    </row>
    <row r="31" spans="2:20" ht="12.75">
      <c r="B31" s="131"/>
      <c r="C31" s="24" t="s">
        <v>48</v>
      </c>
      <c r="D31" s="32" t="s">
        <v>49</v>
      </c>
      <c r="E31" s="26" t="s">
        <v>38</v>
      </c>
      <c r="F31" s="29">
        <v>2004</v>
      </c>
      <c r="G31" s="28"/>
      <c r="H31" s="29"/>
      <c r="I31" s="29">
        <v>4</v>
      </c>
      <c r="J31" s="30"/>
      <c r="K31" s="25">
        <v>4</v>
      </c>
      <c r="L31" s="25">
        <v>2</v>
      </c>
      <c r="M31" s="31">
        <f>G31+H31+I31+J31+K31+L31</f>
        <v>10</v>
      </c>
      <c r="N31" s="25"/>
      <c r="O31" s="30">
        <v>2</v>
      </c>
      <c r="P31" s="25"/>
      <c r="Q31" s="25"/>
      <c r="R31" s="25"/>
      <c r="S31" s="101"/>
      <c r="T31" s="20">
        <f>M31+O31+R31</f>
        <v>12</v>
      </c>
    </row>
    <row r="32" spans="2:20" ht="12.75">
      <c r="B32" s="11"/>
      <c r="C32" s="24" t="s">
        <v>241</v>
      </c>
      <c r="D32" s="32" t="s">
        <v>242</v>
      </c>
      <c r="E32" s="38" t="s">
        <v>38</v>
      </c>
      <c r="F32" s="29">
        <v>2000</v>
      </c>
      <c r="G32" s="209"/>
      <c r="H32" s="28"/>
      <c r="I32" s="29"/>
      <c r="J32" s="25">
        <v>6</v>
      </c>
      <c r="K32" s="25">
        <v>2</v>
      </c>
      <c r="L32" s="25"/>
      <c r="M32" s="95">
        <f>G32+H32+I32+J32+K32+L32</f>
        <v>8</v>
      </c>
      <c r="N32" s="25"/>
      <c r="O32" s="30">
        <v>4</v>
      </c>
      <c r="P32" s="25"/>
      <c r="Q32" s="25"/>
      <c r="R32" s="25"/>
      <c r="S32" s="32"/>
      <c r="T32" s="96">
        <f>M32+O32+R32</f>
        <v>12</v>
      </c>
    </row>
    <row r="33" spans="2:20" ht="15" customHeight="1">
      <c r="B33" s="11" t="s">
        <v>243</v>
      </c>
      <c r="C33" s="24" t="s">
        <v>244</v>
      </c>
      <c r="D33" s="25" t="s">
        <v>245</v>
      </c>
      <c r="E33" s="38" t="s">
        <v>6</v>
      </c>
      <c r="F33" s="29">
        <v>1999</v>
      </c>
      <c r="G33" s="28">
        <v>4</v>
      </c>
      <c r="H33" s="28">
        <v>6</v>
      </c>
      <c r="I33" s="29"/>
      <c r="J33" s="25"/>
      <c r="K33" s="25"/>
      <c r="L33" s="25"/>
      <c r="M33" s="18">
        <f>G33+H33+I33+J33+K33+L33</f>
        <v>10</v>
      </c>
      <c r="N33" s="17"/>
      <c r="O33" s="22"/>
      <c r="P33" s="17"/>
      <c r="Q33" s="17"/>
      <c r="R33" s="17"/>
      <c r="S33" s="17"/>
      <c r="T33" s="20">
        <f>M33+O33+R33</f>
        <v>10</v>
      </c>
    </row>
    <row r="34" spans="2:20" ht="12.75">
      <c r="B34" s="131"/>
      <c r="C34" s="210" t="s">
        <v>246</v>
      </c>
      <c r="D34" s="37" t="s">
        <v>40</v>
      </c>
      <c r="E34" s="26" t="s">
        <v>247</v>
      </c>
      <c r="F34" s="36">
        <v>2000</v>
      </c>
      <c r="G34" s="36"/>
      <c r="H34" s="36"/>
      <c r="I34" s="36">
        <v>4</v>
      </c>
      <c r="J34" s="37"/>
      <c r="K34" s="37">
        <v>4</v>
      </c>
      <c r="L34" s="37"/>
      <c r="M34" s="18">
        <f>G34+H34+I34+J34+K34+L34</f>
        <v>8</v>
      </c>
      <c r="N34" s="17"/>
      <c r="O34" s="17">
        <v>2</v>
      </c>
      <c r="P34" s="17"/>
      <c r="Q34" s="17"/>
      <c r="R34" s="17"/>
      <c r="S34" s="17"/>
      <c r="T34" s="20">
        <f>M34+O34+R34</f>
        <v>10</v>
      </c>
    </row>
    <row r="35" spans="2:20" ht="12.75">
      <c r="B35" s="131" t="s">
        <v>248</v>
      </c>
      <c r="C35" s="24" t="s">
        <v>249</v>
      </c>
      <c r="D35" s="37" t="s">
        <v>56</v>
      </c>
      <c r="E35" s="26" t="s">
        <v>108</v>
      </c>
      <c r="F35" s="36">
        <v>2000</v>
      </c>
      <c r="G35" s="28"/>
      <c r="H35" s="29">
        <v>6</v>
      </c>
      <c r="I35" s="29">
        <v>2</v>
      </c>
      <c r="J35" s="30"/>
      <c r="K35" s="25"/>
      <c r="L35" s="25"/>
      <c r="M35" s="18">
        <f>G35+H35+I35+J35+K35+L35</f>
        <v>8</v>
      </c>
      <c r="N35" s="17"/>
      <c r="O35" s="17"/>
      <c r="P35" s="17"/>
      <c r="Q35" s="17"/>
      <c r="R35" s="17"/>
      <c r="S35" s="17"/>
      <c r="T35" s="20">
        <f>M35+O35+R35</f>
        <v>8</v>
      </c>
    </row>
    <row r="36" spans="2:20" ht="12.75">
      <c r="B36" s="131"/>
      <c r="C36" s="24" t="s">
        <v>41</v>
      </c>
      <c r="D36" s="32" t="s">
        <v>42</v>
      </c>
      <c r="E36" s="26" t="s">
        <v>38</v>
      </c>
      <c r="F36" s="29">
        <v>2003</v>
      </c>
      <c r="G36" s="28"/>
      <c r="H36" s="29"/>
      <c r="I36" s="29">
        <v>2</v>
      </c>
      <c r="J36" s="30"/>
      <c r="K36" s="25">
        <v>2</v>
      </c>
      <c r="L36" s="25">
        <v>2</v>
      </c>
      <c r="M36" s="31">
        <f>G36+H36+I36+J36+K36+L36</f>
        <v>6</v>
      </c>
      <c r="N36" s="25"/>
      <c r="O36" s="30">
        <v>2</v>
      </c>
      <c r="P36" s="25"/>
      <c r="Q36" s="25"/>
      <c r="R36" s="25"/>
      <c r="S36" s="101"/>
      <c r="T36" s="20">
        <f>M36+O36+R36</f>
        <v>8</v>
      </c>
    </row>
    <row r="37" spans="2:20" ht="12.75">
      <c r="B37" s="131" t="s">
        <v>250</v>
      </c>
      <c r="C37" s="24" t="s">
        <v>251</v>
      </c>
      <c r="D37" s="25" t="s">
        <v>180</v>
      </c>
      <c r="E37" s="38" t="s">
        <v>5</v>
      </c>
      <c r="F37" s="29">
        <v>2000</v>
      </c>
      <c r="G37" s="28">
        <v>6</v>
      </c>
      <c r="H37" s="28"/>
      <c r="I37" s="29"/>
      <c r="J37" s="25"/>
      <c r="K37" s="25"/>
      <c r="L37" s="25"/>
      <c r="M37" s="18">
        <f>G37+H37+I37+J37+K37+L37</f>
        <v>6</v>
      </c>
      <c r="N37" s="17"/>
      <c r="O37" s="17"/>
      <c r="P37" s="17"/>
      <c r="Q37" s="17"/>
      <c r="R37" s="17"/>
      <c r="S37" s="17"/>
      <c r="T37" s="20">
        <f>M37+O37+R37</f>
        <v>6</v>
      </c>
    </row>
    <row r="38" spans="2:20" ht="12.75">
      <c r="B38" s="131"/>
      <c r="C38" s="24" t="s">
        <v>249</v>
      </c>
      <c r="D38" s="37" t="s">
        <v>58</v>
      </c>
      <c r="E38" s="26" t="s">
        <v>108</v>
      </c>
      <c r="F38" s="36">
        <v>2000</v>
      </c>
      <c r="G38" s="28"/>
      <c r="H38" s="29">
        <v>4</v>
      </c>
      <c r="I38" s="29">
        <v>2</v>
      </c>
      <c r="J38" s="30"/>
      <c r="K38" s="25"/>
      <c r="L38" s="25"/>
      <c r="M38" s="18">
        <f>G38+H38+I38+J38+K38+L38</f>
        <v>6</v>
      </c>
      <c r="N38" s="17"/>
      <c r="O38" s="17"/>
      <c r="P38" s="17"/>
      <c r="Q38" s="17"/>
      <c r="R38" s="17"/>
      <c r="S38" s="17"/>
      <c r="T38" s="20">
        <f>M38+O38+R38</f>
        <v>6</v>
      </c>
    </row>
    <row r="39" spans="2:20" ht="12.75">
      <c r="B39" s="131"/>
      <c r="C39" s="24" t="s">
        <v>57</v>
      </c>
      <c r="D39" s="37" t="s">
        <v>58</v>
      </c>
      <c r="E39" s="26" t="s">
        <v>59</v>
      </c>
      <c r="F39" s="36">
        <v>2004</v>
      </c>
      <c r="G39" s="28"/>
      <c r="H39" s="29">
        <v>4</v>
      </c>
      <c r="I39" s="29">
        <v>2</v>
      </c>
      <c r="J39" s="30"/>
      <c r="K39" s="25"/>
      <c r="L39" s="25"/>
      <c r="M39" s="18">
        <f>G39+H39+I39+J39+K39+L39</f>
        <v>6</v>
      </c>
      <c r="N39" s="17"/>
      <c r="O39" s="17"/>
      <c r="P39" s="17"/>
      <c r="Q39" s="17"/>
      <c r="R39" s="17"/>
      <c r="S39" s="17"/>
      <c r="T39" s="20">
        <f>M39+O39+R39</f>
        <v>6</v>
      </c>
    </row>
    <row r="40" spans="2:20" ht="12.75">
      <c r="B40" s="21" t="s">
        <v>252</v>
      </c>
      <c r="C40" s="24" t="s">
        <v>253</v>
      </c>
      <c r="D40" s="25" t="s">
        <v>180</v>
      </c>
      <c r="E40" s="38" t="s">
        <v>6</v>
      </c>
      <c r="F40" s="29">
        <v>1999</v>
      </c>
      <c r="G40" s="28">
        <v>4</v>
      </c>
      <c r="H40" s="28"/>
      <c r="I40" s="29"/>
      <c r="J40" s="25"/>
      <c r="K40" s="25"/>
      <c r="L40" s="25"/>
      <c r="M40" s="18">
        <f>G40+H40+I40+J40+K40+L40</f>
        <v>4</v>
      </c>
      <c r="N40" s="17"/>
      <c r="O40" s="17"/>
      <c r="P40" s="17"/>
      <c r="Q40" s="17"/>
      <c r="R40" s="17"/>
      <c r="S40" s="17"/>
      <c r="T40" s="20">
        <f>M40+O40+R40</f>
        <v>4</v>
      </c>
    </row>
    <row r="41" spans="2:20" ht="12.75">
      <c r="B41" s="131"/>
      <c r="C41" s="24" t="s">
        <v>189</v>
      </c>
      <c r="D41" s="25" t="s">
        <v>54</v>
      </c>
      <c r="E41" s="26" t="s">
        <v>38</v>
      </c>
      <c r="F41" s="29">
        <v>2001</v>
      </c>
      <c r="G41" s="28">
        <v>4</v>
      </c>
      <c r="H41" s="29"/>
      <c r="I41" s="29"/>
      <c r="J41" s="30"/>
      <c r="K41" s="25"/>
      <c r="L41" s="25"/>
      <c r="M41" s="18">
        <f>G41+H41+I41+J41+K41+L41</f>
        <v>4</v>
      </c>
      <c r="N41" s="17"/>
      <c r="O41" s="17"/>
      <c r="P41" s="17"/>
      <c r="Q41" s="17"/>
      <c r="R41" s="17"/>
      <c r="S41" s="17"/>
      <c r="T41" s="20">
        <f>M41+O41+R41</f>
        <v>4</v>
      </c>
    </row>
    <row r="42" spans="2:20" ht="12.75">
      <c r="B42" s="131"/>
      <c r="C42" s="24" t="s">
        <v>66</v>
      </c>
      <c r="D42" s="25" t="s">
        <v>40</v>
      </c>
      <c r="E42" s="38" t="s">
        <v>108</v>
      </c>
      <c r="F42" s="29">
        <v>2000</v>
      </c>
      <c r="G42" s="28"/>
      <c r="H42" s="29">
        <v>4</v>
      </c>
      <c r="I42" s="29"/>
      <c r="J42" s="30"/>
      <c r="K42" s="25"/>
      <c r="L42" s="25"/>
      <c r="M42" s="18">
        <f>G42+H42+I42+J42+K42+L42</f>
        <v>4</v>
      </c>
      <c r="N42" s="17"/>
      <c r="O42" s="22"/>
      <c r="P42" s="17"/>
      <c r="Q42" s="17"/>
      <c r="R42" s="17"/>
      <c r="S42" s="17"/>
      <c r="T42" s="20">
        <f>M42+O42+R42</f>
        <v>4</v>
      </c>
    </row>
    <row r="43" spans="2:20" ht="12.75">
      <c r="B43" s="23"/>
      <c r="C43" s="41" t="s">
        <v>254</v>
      </c>
      <c r="D43" s="37" t="s">
        <v>161</v>
      </c>
      <c r="E43" s="26" t="s">
        <v>84</v>
      </c>
      <c r="F43" s="36">
        <v>2000</v>
      </c>
      <c r="G43" s="36">
        <v>4</v>
      </c>
      <c r="H43" s="36"/>
      <c r="I43" s="36"/>
      <c r="J43" s="37"/>
      <c r="K43" s="37"/>
      <c r="L43" s="37"/>
      <c r="M43" s="31">
        <f>G43+H43+I43+J43+K43+L43</f>
        <v>4</v>
      </c>
      <c r="N43" s="25"/>
      <c r="O43" s="17"/>
      <c r="P43" s="17"/>
      <c r="Q43" s="17"/>
      <c r="R43" s="17"/>
      <c r="S43" s="17"/>
      <c r="T43" s="20">
        <f>M43+O43+R43</f>
        <v>4</v>
      </c>
    </row>
    <row r="44" spans="2:20" ht="12.75">
      <c r="B44" s="21"/>
      <c r="C44" s="24" t="s">
        <v>47</v>
      </c>
      <c r="D44" s="37" t="s">
        <v>45</v>
      </c>
      <c r="E44" s="26" t="s">
        <v>6</v>
      </c>
      <c r="F44" s="36">
        <v>2003</v>
      </c>
      <c r="G44" s="28"/>
      <c r="H44" s="29">
        <v>4</v>
      </c>
      <c r="I44" s="29"/>
      <c r="J44" s="30"/>
      <c r="K44" s="25"/>
      <c r="L44" s="25"/>
      <c r="M44" s="31">
        <f>G44+H44+I44+J44+K44+L44</f>
        <v>4</v>
      </c>
      <c r="N44" s="25"/>
      <c r="O44" s="30"/>
      <c r="P44" s="25"/>
      <c r="Q44" s="25"/>
      <c r="R44" s="25"/>
      <c r="S44" s="101"/>
      <c r="T44" s="20">
        <f>M44+O44+R44</f>
        <v>4</v>
      </c>
    </row>
    <row r="45" spans="2:20" ht="12.75">
      <c r="B45" s="131"/>
      <c r="C45" s="24" t="s">
        <v>60</v>
      </c>
      <c r="D45" s="37" t="s">
        <v>61</v>
      </c>
      <c r="E45" s="26" t="s">
        <v>6</v>
      </c>
      <c r="F45" s="36">
        <v>2003</v>
      </c>
      <c r="G45" s="28"/>
      <c r="H45" s="29">
        <v>4</v>
      </c>
      <c r="I45" s="29"/>
      <c r="J45" s="30"/>
      <c r="K45" s="25"/>
      <c r="L45" s="25"/>
      <c r="M45" s="31">
        <f>G45+H45+I45+J45+K45+L45</f>
        <v>4</v>
      </c>
      <c r="N45" s="25"/>
      <c r="O45" s="30"/>
      <c r="P45" s="25"/>
      <c r="Q45" s="25"/>
      <c r="R45" s="25"/>
      <c r="S45" s="101"/>
      <c r="T45" s="20">
        <f>M45+O45+R45</f>
        <v>4</v>
      </c>
    </row>
    <row r="46" spans="2:20" ht="12.75">
      <c r="B46" s="21"/>
      <c r="C46" s="24" t="s">
        <v>202</v>
      </c>
      <c r="D46" s="32" t="s">
        <v>56</v>
      </c>
      <c r="E46" s="38" t="s">
        <v>38</v>
      </c>
      <c r="F46" s="29">
        <v>2001</v>
      </c>
      <c r="G46" s="28"/>
      <c r="H46" s="28"/>
      <c r="I46" s="29"/>
      <c r="J46" s="25"/>
      <c r="K46" s="25">
        <v>4</v>
      </c>
      <c r="L46" s="25"/>
      <c r="M46" s="95">
        <f>G46+H46+I46+J46+K46+L46</f>
        <v>4</v>
      </c>
      <c r="N46" s="25"/>
      <c r="O46" s="30"/>
      <c r="P46" s="25"/>
      <c r="Q46" s="25"/>
      <c r="R46" s="25"/>
      <c r="S46" s="32"/>
      <c r="T46" s="96">
        <f>M46+O46+R46</f>
        <v>4</v>
      </c>
    </row>
    <row r="47" spans="2:20" ht="12.75">
      <c r="B47" s="23"/>
      <c r="C47" s="24" t="s">
        <v>53</v>
      </c>
      <c r="D47" s="25" t="s">
        <v>54</v>
      </c>
      <c r="E47" s="38" t="s">
        <v>38</v>
      </c>
      <c r="F47" s="29">
        <v>2003</v>
      </c>
      <c r="G47" s="28">
        <v>2</v>
      </c>
      <c r="H47" s="29"/>
      <c r="I47" s="29"/>
      <c r="J47" s="30"/>
      <c r="K47" s="25">
        <v>2</v>
      </c>
      <c r="L47" s="25"/>
      <c r="M47" s="18">
        <f>G47+H47+I47+J47+K47+L47</f>
        <v>4</v>
      </c>
      <c r="N47" s="17"/>
      <c r="O47" s="22"/>
      <c r="P47" s="17"/>
      <c r="Q47" s="17"/>
      <c r="R47" s="17"/>
      <c r="S47" s="17"/>
      <c r="T47" s="20">
        <f>M47+O47+R47</f>
        <v>4</v>
      </c>
    </row>
    <row r="48" spans="2:20" ht="12.75">
      <c r="B48" s="131"/>
      <c r="C48" s="41" t="s">
        <v>50</v>
      </c>
      <c r="D48" s="37" t="s">
        <v>51</v>
      </c>
      <c r="E48" s="26" t="s">
        <v>38</v>
      </c>
      <c r="F48" s="44">
        <v>2004</v>
      </c>
      <c r="G48" s="36"/>
      <c r="H48" s="36"/>
      <c r="I48" s="36"/>
      <c r="J48" s="37"/>
      <c r="K48" s="37">
        <v>2</v>
      </c>
      <c r="L48" s="37">
        <v>2</v>
      </c>
      <c r="M48" s="31">
        <f>G48+H48+I48+J48+K48+L48</f>
        <v>4</v>
      </c>
      <c r="N48" s="25"/>
      <c r="O48" s="29"/>
      <c r="P48" s="25"/>
      <c r="Q48" s="25"/>
      <c r="R48" s="25"/>
      <c r="S48" s="211"/>
      <c r="T48" s="20">
        <f>M48+O48+R48</f>
        <v>4</v>
      </c>
    </row>
    <row r="49" spans="2:20" ht="12.75">
      <c r="B49"/>
      <c r="C49" s="41" t="s">
        <v>255</v>
      </c>
      <c r="D49" s="37" t="s">
        <v>173</v>
      </c>
      <c r="E49" s="26" t="s">
        <v>256</v>
      </c>
      <c r="F49" s="36">
        <v>1999</v>
      </c>
      <c r="G49" s="36"/>
      <c r="H49" s="36"/>
      <c r="I49" s="36"/>
      <c r="J49" s="37"/>
      <c r="K49" s="37"/>
      <c r="L49" s="37"/>
      <c r="M49" s="95">
        <f>G49+H49+I49+J49+K49+L49</f>
        <v>0</v>
      </c>
      <c r="N49" s="25"/>
      <c r="O49" s="25">
        <v>4</v>
      </c>
      <c r="P49" s="25"/>
      <c r="Q49" s="25"/>
      <c r="R49" s="25"/>
      <c r="S49" s="32"/>
      <c r="T49" s="96">
        <f>M49+O49+R49</f>
        <v>4</v>
      </c>
    </row>
    <row r="50" spans="2:21" ht="12.75">
      <c r="B50"/>
      <c r="C50" s="41" t="s">
        <v>257</v>
      </c>
      <c r="D50" s="37" t="s">
        <v>40</v>
      </c>
      <c r="E50" s="26" t="s">
        <v>258</v>
      </c>
      <c r="F50" s="212">
        <v>2003</v>
      </c>
      <c r="G50" s="36"/>
      <c r="H50" s="36"/>
      <c r="I50" s="36"/>
      <c r="J50" s="37"/>
      <c r="K50" s="37"/>
      <c r="L50" s="37"/>
      <c r="M50" s="95">
        <f>G50+H50+I50+J50+K50+L50</f>
        <v>0</v>
      </c>
      <c r="N50" s="25"/>
      <c r="O50" s="25">
        <v>4</v>
      </c>
      <c r="P50" s="25"/>
      <c r="Q50" s="25"/>
      <c r="R50" s="25"/>
      <c r="S50" s="32"/>
      <c r="T50" s="96">
        <f>M50+O50+R50</f>
        <v>4</v>
      </c>
      <c r="U50" s="170"/>
    </row>
    <row r="51" spans="2:20" ht="12.75">
      <c r="B51" s="131" t="s">
        <v>259</v>
      </c>
      <c r="C51" s="24" t="s">
        <v>194</v>
      </c>
      <c r="D51" s="25" t="s">
        <v>173</v>
      </c>
      <c r="E51" s="38" t="s">
        <v>5</v>
      </c>
      <c r="F51" s="29">
        <v>2002</v>
      </c>
      <c r="G51" s="28">
        <v>2</v>
      </c>
      <c r="H51" s="28"/>
      <c r="I51" s="29"/>
      <c r="J51" s="25"/>
      <c r="K51" s="25"/>
      <c r="L51" s="25"/>
      <c r="M51" s="18">
        <f>G51+H51+I51+J51+K51+L51</f>
        <v>2</v>
      </c>
      <c r="N51" s="17"/>
      <c r="O51" s="22"/>
      <c r="P51" s="17"/>
      <c r="Q51" s="17"/>
      <c r="R51" s="17"/>
      <c r="S51" s="17"/>
      <c r="T51" s="20">
        <f>M51+O51+R51</f>
        <v>2</v>
      </c>
    </row>
    <row r="52" spans="2:20" ht="12.75">
      <c r="B52" s="23"/>
      <c r="C52" s="24" t="s">
        <v>179</v>
      </c>
      <c r="D52" s="25" t="s">
        <v>180</v>
      </c>
      <c r="E52" s="38" t="s">
        <v>159</v>
      </c>
      <c r="F52" s="29">
        <v>2001</v>
      </c>
      <c r="G52" s="28">
        <v>2</v>
      </c>
      <c r="H52" s="28"/>
      <c r="I52" s="29"/>
      <c r="J52" s="25"/>
      <c r="K52" s="25"/>
      <c r="L52" s="25"/>
      <c r="M52" s="18">
        <f>G52+H52+I52+J52+K52+L52</f>
        <v>2</v>
      </c>
      <c r="N52" s="17"/>
      <c r="O52" s="22"/>
      <c r="P52" s="17"/>
      <c r="Q52" s="17"/>
      <c r="R52" s="17"/>
      <c r="S52" s="17"/>
      <c r="T52" s="20">
        <f>M52+O52+R52</f>
        <v>2</v>
      </c>
    </row>
    <row r="53" spans="2:20" ht="12.75">
      <c r="B53" s="21"/>
      <c r="C53" s="24" t="s">
        <v>206</v>
      </c>
      <c r="D53" s="37" t="s">
        <v>37</v>
      </c>
      <c r="E53" s="37"/>
      <c r="F53" s="36"/>
      <c r="G53" s="28">
        <v>2</v>
      </c>
      <c r="H53" s="29"/>
      <c r="I53" s="29"/>
      <c r="J53" s="30"/>
      <c r="K53" s="25"/>
      <c r="L53" s="25"/>
      <c r="M53" s="18">
        <f>G53+H53+I53+J53+K53+L53</f>
        <v>2</v>
      </c>
      <c r="N53" s="17"/>
      <c r="O53" s="17"/>
      <c r="P53" s="17"/>
      <c r="Q53" s="17"/>
      <c r="R53" s="17"/>
      <c r="S53" s="17"/>
      <c r="T53" s="168">
        <f>M53+O53+R53</f>
        <v>2</v>
      </c>
    </row>
    <row r="54" spans="2:20" ht="12.75">
      <c r="B54" s="23"/>
      <c r="C54" s="24" t="s">
        <v>191</v>
      </c>
      <c r="D54" s="37" t="s">
        <v>180</v>
      </c>
      <c r="E54" s="26" t="s">
        <v>6</v>
      </c>
      <c r="F54" s="36">
        <v>2002</v>
      </c>
      <c r="G54" s="28"/>
      <c r="H54" s="29">
        <v>2</v>
      </c>
      <c r="I54" s="29"/>
      <c r="J54" s="30"/>
      <c r="K54" s="25"/>
      <c r="L54" s="25"/>
      <c r="M54" s="31">
        <f>G54+H54+I54+J54+K54+L54</f>
        <v>2</v>
      </c>
      <c r="N54" s="25"/>
      <c r="O54" s="30"/>
      <c r="P54" s="25"/>
      <c r="Q54" s="25"/>
      <c r="R54" s="25"/>
      <c r="S54" s="101"/>
      <c r="T54" s="96">
        <f>M54+O54+R54</f>
        <v>2</v>
      </c>
    </row>
    <row r="55" spans="2:20" ht="12.75">
      <c r="B55" s="21"/>
      <c r="C55" s="24" t="s">
        <v>195</v>
      </c>
      <c r="D55" s="32" t="s">
        <v>61</v>
      </c>
      <c r="E55" s="26" t="s">
        <v>8</v>
      </c>
      <c r="F55" s="29">
        <v>2002</v>
      </c>
      <c r="G55" s="28"/>
      <c r="H55" s="29">
        <v>2</v>
      </c>
      <c r="I55" s="29"/>
      <c r="J55" s="30"/>
      <c r="K55" s="25"/>
      <c r="L55" s="25"/>
      <c r="M55" s="31">
        <f>G55+H55+I55+J55+K55+L55</f>
        <v>2</v>
      </c>
      <c r="N55" s="25"/>
      <c r="O55" s="30"/>
      <c r="P55" s="25"/>
      <c r="Q55" s="25"/>
      <c r="R55" s="25"/>
      <c r="S55" s="101"/>
      <c r="T55" s="143">
        <f>M55+O55+R55</f>
        <v>2</v>
      </c>
    </row>
    <row r="56" spans="2:20" ht="12.75">
      <c r="B56" s="23"/>
      <c r="C56" s="24" t="s">
        <v>62</v>
      </c>
      <c r="D56" s="32" t="s">
        <v>63</v>
      </c>
      <c r="E56" s="26" t="s">
        <v>8</v>
      </c>
      <c r="F56" s="29">
        <v>2003</v>
      </c>
      <c r="G56" s="28"/>
      <c r="H56" s="29">
        <v>2</v>
      </c>
      <c r="I56" s="29"/>
      <c r="J56" s="30"/>
      <c r="K56" s="25"/>
      <c r="L56" s="25"/>
      <c r="M56" s="31">
        <f>G56+H56+I56+J56+K56+L56</f>
        <v>2</v>
      </c>
      <c r="N56" s="25"/>
      <c r="O56" s="30"/>
      <c r="P56" s="25"/>
      <c r="Q56" s="25"/>
      <c r="R56" s="25"/>
      <c r="S56" s="101"/>
      <c r="T56" s="20">
        <f>M56+O56+R56</f>
        <v>2</v>
      </c>
    </row>
    <row r="57" spans="2:20" ht="12.75">
      <c r="B57" s="21"/>
      <c r="C57" s="24" t="s">
        <v>55</v>
      </c>
      <c r="D57" s="32" t="s">
        <v>56</v>
      </c>
      <c r="E57" s="26" t="s">
        <v>38</v>
      </c>
      <c r="F57" s="29">
        <v>2003</v>
      </c>
      <c r="G57" s="28"/>
      <c r="H57" s="29"/>
      <c r="I57" s="29">
        <v>2</v>
      </c>
      <c r="J57" s="30"/>
      <c r="K57" s="25"/>
      <c r="L57" s="25"/>
      <c r="M57" s="31">
        <f>G57+H57+I57+J57+K57+L57</f>
        <v>2</v>
      </c>
      <c r="N57" s="25"/>
      <c r="O57" s="30"/>
      <c r="P57" s="25"/>
      <c r="Q57" s="25"/>
      <c r="R57" s="25"/>
      <c r="S57" s="101"/>
      <c r="T57" s="20">
        <f>M57+O57+R57</f>
        <v>2</v>
      </c>
    </row>
    <row r="58" spans="2:20" ht="12.75" hidden="1">
      <c r="B58" s="23"/>
      <c r="C58" s="24" t="s">
        <v>197</v>
      </c>
      <c r="D58" s="32" t="s">
        <v>37</v>
      </c>
      <c r="E58" s="38" t="s">
        <v>198</v>
      </c>
      <c r="F58" s="29">
        <v>2001</v>
      </c>
      <c r="G58" s="209"/>
      <c r="H58" s="28"/>
      <c r="I58" s="29"/>
      <c r="J58" s="25">
        <v>2</v>
      </c>
      <c r="K58" s="25"/>
      <c r="L58" s="25"/>
      <c r="M58" s="95">
        <f>G58+H58+I58+J58+K58+L58</f>
        <v>2</v>
      </c>
      <c r="N58" s="25"/>
      <c r="O58" s="30"/>
      <c r="P58" s="25"/>
      <c r="Q58" s="25"/>
      <c r="R58" s="25"/>
      <c r="S58" s="32"/>
      <c r="T58" s="96">
        <f>M58+O58+R58</f>
        <v>2</v>
      </c>
    </row>
    <row r="59" spans="2:20" ht="12.75">
      <c r="B59" s="21"/>
      <c r="C59" s="41" t="s">
        <v>48</v>
      </c>
      <c r="D59" s="37" t="s">
        <v>196</v>
      </c>
      <c r="E59" s="26" t="s">
        <v>75</v>
      </c>
      <c r="F59" s="36">
        <v>2001</v>
      </c>
      <c r="G59" s="36"/>
      <c r="H59" s="36"/>
      <c r="I59" s="36"/>
      <c r="J59" s="37">
        <v>2</v>
      </c>
      <c r="K59" s="37"/>
      <c r="L59" s="37"/>
      <c r="M59" s="31">
        <f>G59+H59+I59+J59+K59+L59</f>
        <v>2</v>
      </c>
      <c r="N59" s="25"/>
      <c r="O59" s="29"/>
      <c r="P59" s="25"/>
      <c r="Q59" s="25"/>
      <c r="R59" s="25"/>
      <c r="S59" s="101"/>
      <c r="T59" s="20">
        <f>M59+O59+R59</f>
        <v>2</v>
      </c>
    </row>
    <row r="60" spans="2:20" ht="12.75">
      <c r="B60" s="23"/>
      <c r="C60" s="41" t="s">
        <v>199</v>
      </c>
      <c r="D60" s="37" t="s">
        <v>63</v>
      </c>
      <c r="E60" s="26" t="s">
        <v>121</v>
      </c>
      <c r="F60" s="36">
        <v>2001</v>
      </c>
      <c r="G60" s="36"/>
      <c r="H60" s="36"/>
      <c r="I60" s="36"/>
      <c r="J60" s="37"/>
      <c r="K60" s="37"/>
      <c r="L60" s="37">
        <v>2</v>
      </c>
      <c r="M60" s="31">
        <f>G60+H60+I60+J60+K60+L60</f>
        <v>2</v>
      </c>
      <c r="N60" s="25"/>
      <c r="O60" s="30"/>
      <c r="P60" s="25"/>
      <c r="Q60" s="25"/>
      <c r="R60" s="25"/>
      <c r="S60" s="101"/>
      <c r="T60" s="213">
        <f>M60+O60+R60</f>
        <v>2</v>
      </c>
    </row>
    <row r="61" spans="2:20" ht="12.75">
      <c r="B61" s="21"/>
      <c r="C61" s="214" t="s">
        <v>70</v>
      </c>
      <c r="D61" s="215" t="s">
        <v>71</v>
      </c>
      <c r="E61" s="216" t="s">
        <v>72</v>
      </c>
      <c r="F61" s="217">
        <v>2004</v>
      </c>
      <c r="G61" s="217"/>
      <c r="H61" s="217"/>
      <c r="I61" s="217"/>
      <c r="J61" s="215"/>
      <c r="K61" s="215"/>
      <c r="L61" s="215"/>
      <c r="M61" s="218">
        <f>G61+H61+I61+J61+K61+L61</f>
        <v>0</v>
      </c>
      <c r="N61" s="219"/>
      <c r="O61" s="220">
        <v>2</v>
      </c>
      <c r="P61" s="219"/>
      <c r="Q61" s="219"/>
      <c r="R61" s="219"/>
      <c r="S61" s="221"/>
      <c r="T61" s="168">
        <f>M61+O61+R61</f>
        <v>2</v>
      </c>
    </row>
    <row r="62" spans="2:20" ht="12.75">
      <c r="B62" s="21" t="s">
        <v>260</v>
      </c>
      <c r="C62" s="24" t="s">
        <v>261</v>
      </c>
      <c r="D62" s="25" t="s">
        <v>262</v>
      </c>
      <c r="E62" s="38" t="s">
        <v>247</v>
      </c>
      <c r="F62" s="29">
        <v>1999</v>
      </c>
      <c r="G62" s="28"/>
      <c r="H62" s="28"/>
      <c r="I62" s="29"/>
      <c r="J62" s="25"/>
      <c r="K62" s="25"/>
      <c r="L62" s="25"/>
      <c r="M62" s="18">
        <f>G62+H62+I62+J62+K62+L62</f>
        <v>0</v>
      </c>
      <c r="N62" s="219"/>
      <c r="O62" s="219"/>
      <c r="P62" s="219"/>
      <c r="Q62" s="219"/>
      <c r="R62" s="219"/>
      <c r="S62" s="17"/>
      <c r="T62" s="20">
        <f>M62+O62+R62</f>
        <v>0</v>
      </c>
    </row>
    <row r="63" spans="2:20" ht="12.75">
      <c r="B63" s="23"/>
      <c r="C63" s="24" t="s">
        <v>263</v>
      </c>
      <c r="D63" s="25" t="s">
        <v>224</v>
      </c>
      <c r="E63" s="38" t="s">
        <v>72</v>
      </c>
      <c r="F63" s="29">
        <v>1999</v>
      </c>
      <c r="G63" s="28"/>
      <c r="H63" s="29"/>
      <c r="I63" s="29"/>
      <c r="J63" s="30"/>
      <c r="K63" s="25"/>
      <c r="L63" s="25"/>
      <c r="M63" s="18">
        <f>G63+H63+I63+J63+K63+L63</f>
        <v>0</v>
      </c>
      <c r="N63" s="17"/>
      <c r="O63" s="17"/>
      <c r="P63" s="17"/>
      <c r="Q63" s="17"/>
      <c r="R63" s="17"/>
      <c r="S63" s="17"/>
      <c r="T63" s="20">
        <f>M63+O63+R63</f>
        <v>0</v>
      </c>
    </row>
    <row r="64" spans="2:20" ht="12.75">
      <c r="B64" s="21"/>
      <c r="C64" s="24" t="s">
        <v>210</v>
      </c>
      <c r="D64" s="25" t="s">
        <v>211</v>
      </c>
      <c r="E64" s="38" t="s">
        <v>108</v>
      </c>
      <c r="F64" s="29">
        <v>2002</v>
      </c>
      <c r="G64" s="28"/>
      <c r="H64" s="29"/>
      <c r="I64" s="29"/>
      <c r="J64" s="30"/>
      <c r="K64" s="25"/>
      <c r="L64" s="25"/>
      <c r="M64" s="18">
        <f>G64+H64+I64+J64+K64+L64</f>
        <v>0</v>
      </c>
      <c r="N64" s="17"/>
      <c r="O64" s="17"/>
      <c r="P64" s="17"/>
      <c r="Q64" s="17"/>
      <c r="R64" s="17"/>
      <c r="S64" s="17"/>
      <c r="T64" s="20">
        <f>M64+O64+R64</f>
        <v>0</v>
      </c>
    </row>
    <row r="65" spans="2:20" ht="12.75">
      <c r="B65" s="23"/>
      <c r="C65" s="24" t="s">
        <v>184</v>
      </c>
      <c r="D65" s="25" t="s">
        <v>185</v>
      </c>
      <c r="E65" s="38" t="s">
        <v>38</v>
      </c>
      <c r="F65" s="29">
        <v>2002</v>
      </c>
      <c r="G65" s="28"/>
      <c r="H65" s="29"/>
      <c r="I65" s="29"/>
      <c r="J65" s="30"/>
      <c r="K65" s="25"/>
      <c r="L65" s="25"/>
      <c r="M65" s="18">
        <f>G65+H65+I65+J65+K65+L65</f>
        <v>0</v>
      </c>
      <c r="N65" s="17"/>
      <c r="O65" s="22"/>
      <c r="P65" s="17"/>
      <c r="Q65" s="17"/>
      <c r="R65" s="17"/>
      <c r="S65" s="17"/>
      <c r="T65" s="20">
        <f>M65+O65+R65</f>
        <v>0</v>
      </c>
    </row>
    <row r="66" spans="2:20" ht="12.75">
      <c r="B66" s="23"/>
      <c r="C66" s="24" t="s">
        <v>264</v>
      </c>
      <c r="D66" s="25"/>
      <c r="E66" s="38"/>
      <c r="F66" s="29"/>
      <c r="G66" s="28"/>
      <c r="H66" s="29"/>
      <c r="I66" s="29"/>
      <c r="J66" s="30"/>
      <c r="K66" s="25"/>
      <c r="L66" s="25"/>
      <c r="M66" s="18">
        <f>G66+H66+I66+J66+K66+L66</f>
        <v>0</v>
      </c>
      <c r="N66" s="221"/>
      <c r="O66" s="222"/>
      <c r="P66" s="17"/>
      <c r="Q66" s="17"/>
      <c r="R66" s="17"/>
      <c r="S66" s="17"/>
      <c r="T66" s="20">
        <f>M66+O66+R66</f>
        <v>0</v>
      </c>
    </row>
    <row r="67" spans="2:20" ht="12.75">
      <c r="B67" s="23"/>
      <c r="C67" s="41" t="s">
        <v>265</v>
      </c>
      <c r="D67" s="37" t="s">
        <v>266</v>
      </c>
      <c r="E67" s="26" t="s">
        <v>247</v>
      </c>
      <c r="F67" s="36">
        <v>1999</v>
      </c>
      <c r="G67" s="36"/>
      <c r="H67" s="36"/>
      <c r="I67" s="36"/>
      <c r="J67" s="37"/>
      <c r="K67" s="37"/>
      <c r="L67" s="37"/>
      <c r="M67" s="31">
        <f>G67+H67+I67+J67+K67+L67</f>
        <v>0</v>
      </c>
      <c r="N67" s="25"/>
      <c r="O67" s="30"/>
      <c r="P67" s="17"/>
      <c r="Q67" s="17"/>
      <c r="R67" s="17"/>
      <c r="S67" s="17"/>
      <c r="T67" s="20">
        <f>M67+O67+R67</f>
        <v>0</v>
      </c>
    </row>
    <row r="68" spans="2:20" ht="12.75">
      <c r="B68" s="23"/>
      <c r="C68" s="24" t="s">
        <v>267</v>
      </c>
      <c r="D68" s="25" t="s">
        <v>268</v>
      </c>
      <c r="E68" s="26" t="s">
        <v>38</v>
      </c>
      <c r="F68" s="29">
        <v>1999</v>
      </c>
      <c r="G68" s="28"/>
      <c r="H68" s="28"/>
      <c r="I68" s="29"/>
      <c r="J68" s="25"/>
      <c r="K68" s="25"/>
      <c r="L68" s="25"/>
      <c r="M68" s="31">
        <f>G68+H68+I68+J68+K68+L68</f>
        <v>0</v>
      </c>
      <c r="N68" s="25"/>
      <c r="O68" s="30"/>
      <c r="P68" s="17"/>
      <c r="Q68" s="17"/>
      <c r="R68" s="17"/>
      <c r="S68" s="17"/>
      <c r="T68" s="20">
        <f>M68+O68+R68</f>
        <v>0</v>
      </c>
    </row>
    <row r="69" spans="2:20" ht="12.75">
      <c r="B69" s="23"/>
      <c r="C69" s="41" t="s">
        <v>207</v>
      </c>
      <c r="D69" s="37" t="s">
        <v>196</v>
      </c>
      <c r="E69" s="26" t="s">
        <v>121</v>
      </c>
      <c r="F69" s="36">
        <v>2001</v>
      </c>
      <c r="G69" s="36"/>
      <c r="H69" s="36"/>
      <c r="I69" s="36"/>
      <c r="J69" s="37"/>
      <c r="K69" s="37"/>
      <c r="L69" s="37"/>
      <c r="M69" s="18">
        <f>G69+H69+I69+J69+K69+L69</f>
        <v>0</v>
      </c>
      <c r="N69" s="17"/>
      <c r="O69" s="30"/>
      <c r="P69" s="25"/>
      <c r="Q69" s="25"/>
      <c r="R69" s="25"/>
      <c r="S69" s="101"/>
      <c r="T69" s="20">
        <f>M69+O69+R69</f>
        <v>0</v>
      </c>
    </row>
    <row r="70" spans="2:20" ht="12.75">
      <c r="B70" s="23"/>
      <c r="C70" s="175" t="s">
        <v>269</v>
      </c>
      <c r="D70" s="176"/>
      <c r="E70" s="177"/>
      <c r="F70" s="178"/>
      <c r="G70" s="178"/>
      <c r="H70" s="178"/>
      <c r="I70" s="178"/>
      <c r="J70" s="176"/>
      <c r="K70" s="176"/>
      <c r="L70" s="176"/>
      <c r="M70" s="18">
        <f>G70+H70+I70+J70+K70+L70</f>
        <v>0</v>
      </c>
      <c r="N70" s="17"/>
      <c r="O70" s="22"/>
      <c r="P70" s="17"/>
      <c r="Q70" s="17"/>
      <c r="R70" s="17"/>
      <c r="S70" s="17"/>
      <c r="T70" s="20">
        <f>M70+O70+R70</f>
        <v>0</v>
      </c>
    </row>
    <row r="71" spans="2:20" ht="12.75">
      <c r="B71" s="23"/>
      <c r="C71" s="41" t="s">
        <v>212</v>
      </c>
      <c r="D71" s="37" t="s">
        <v>213</v>
      </c>
      <c r="E71" s="26" t="s">
        <v>5</v>
      </c>
      <c r="F71" s="36">
        <v>2002</v>
      </c>
      <c r="G71" s="36"/>
      <c r="H71" s="36"/>
      <c r="I71" s="36"/>
      <c r="J71" s="37"/>
      <c r="K71" s="37"/>
      <c r="L71" s="37"/>
      <c r="M71" s="18">
        <f>G71+H71+I71+J71+K71+L71</f>
        <v>0</v>
      </c>
      <c r="N71" s="17"/>
      <c r="O71" s="222"/>
      <c r="P71" s="180"/>
      <c r="Q71" s="180"/>
      <c r="R71" s="180"/>
      <c r="S71" s="17"/>
      <c r="T71" s="20">
        <f>M71+O71+R71</f>
        <v>0</v>
      </c>
    </row>
    <row r="72" spans="2:20" ht="12.75">
      <c r="B72" s="223"/>
      <c r="C72" s="41" t="s">
        <v>216</v>
      </c>
      <c r="D72" s="37" t="s">
        <v>180</v>
      </c>
      <c r="E72" s="26" t="s">
        <v>38</v>
      </c>
      <c r="F72" s="36">
        <v>2002</v>
      </c>
      <c r="G72" s="36"/>
      <c r="H72" s="36"/>
      <c r="I72" s="36"/>
      <c r="J72" s="37"/>
      <c r="K72" s="37"/>
      <c r="L72" s="37"/>
      <c r="M72" s="18">
        <f>G72+H72+I72+J72+K72+L72</f>
        <v>0</v>
      </c>
      <c r="N72" s="17"/>
      <c r="O72" s="30"/>
      <c r="P72" s="25"/>
      <c r="Q72" s="25"/>
      <c r="R72" s="25"/>
      <c r="S72" s="101"/>
      <c r="T72" s="20">
        <f>M72+O72+R72</f>
        <v>0</v>
      </c>
    </row>
    <row r="73" spans="2:20" ht="12.75">
      <c r="B73" s="224"/>
      <c r="C73" s="225" t="s">
        <v>270</v>
      </c>
      <c r="D73" s="226" t="s">
        <v>242</v>
      </c>
      <c r="E73" s="227" t="s">
        <v>108</v>
      </c>
      <c r="F73" s="228">
        <v>2000</v>
      </c>
      <c r="G73" s="36"/>
      <c r="H73" s="36"/>
      <c r="I73" s="36"/>
      <c r="J73" s="37"/>
      <c r="K73" s="37"/>
      <c r="L73" s="37"/>
      <c r="M73" s="31">
        <f>G73+H73+I73+J73+K73+L73</f>
        <v>0</v>
      </c>
      <c r="N73" s="25"/>
      <c r="O73" s="28"/>
      <c r="P73" s="25"/>
      <c r="Q73" s="25"/>
      <c r="R73" s="17"/>
      <c r="S73" s="17"/>
      <c r="T73" s="20">
        <f>M73+O73+R73</f>
        <v>0</v>
      </c>
    </row>
    <row r="74" spans="2:20" ht="12.75">
      <c r="B74" s="224"/>
      <c r="C74" s="225" t="s">
        <v>271</v>
      </c>
      <c r="D74" s="226" t="s">
        <v>71</v>
      </c>
      <c r="E74" s="227" t="s">
        <v>121</v>
      </c>
      <c r="F74" s="228">
        <v>2000</v>
      </c>
      <c r="G74" s="36"/>
      <c r="H74" s="36"/>
      <c r="I74" s="36"/>
      <c r="J74" s="37"/>
      <c r="K74" s="37"/>
      <c r="L74" s="37"/>
      <c r="M74" s="31">
        <f>G74+H74+I74+J74+K74+L74</f>
        <v>0</v>
      </c>
      <c r="N74" s="25"/>
      <c r="O74" s="29"/>
      <c r="P74" s="25"/>
      <c r="Q74" s="25"/>
      <c r="R74" s="17"/>
      <c r="S74" s="17"/>
      <c r="T74" s="20">
        <f>M74+O74+R74</f>
        <v>0</v>
      </c>
    </row>
    <row r="75" spans="2:20" ht="12.75">
      <c r="B75" s="224"/>
      <c r="C75" s="24" t="s">
        <v>272</v>
      </c>
      <c r="D75" s="25" t="s">
        <v>173</v>
      </c>
      <c r="E75" s="38" t="s">
        <v>84</v>
      </c>
      <c r="F75" s="29">
        <v>1999</v>
      </c>
      <c r="G75" s="28"/>
      <c r="H75" s="28"/>
      <c r="I75" s="29"/>
      <c r="J75" s="25"/>
      <c r="K75" s="25"/>
      <c r="L75" s="25"/>
      <c r="M75" s="31">
        <f>G75+H75+I75+J75+K75+L75</f>
        <v>0</v>
      </c>
      <c r="N75" s="25"/>
      <c r="O75" s="30"/>
      <c r="P75" s="17"/>
      <c r="Q75" s="17"/>
      <c r="R75" s="17"/>
      <c r="S75" s="17"/>
      <c r="T75" s="20">
        <f>M75+O75+R75</f>
        <v>0</v>
      </c>
    </row>
    <row r="76" spans="2:20" ht="12.75">
      <c r="B76" s="224"/>
      <c r="C76" s="24" t="s">
        <v>220</v>
      </c>
      <c r="D76" s="25" t="s">
        <v>54</v>
      </c>
      <c r="E76" s="38" t="s">
        <v>29</v>
      </c>
      <c r="F76" s="29">
        <v>2002</v>
      </c>
      <c r="G76" s="28"/>
      <c r="H76" s="29"/>
      <c r="I76" s="29"/>
      <c r="J76" s="30"/>
      <c r="K76" s="25"/>
      <c r="L76" s="25"/>
      <c r="M76" s="31">
        <f>G76+H76+I76+J76+K76+L76</f>
        <v>0</v>
      </c>
      <c r="N76" s="25"/>
      <c r="O76" s="30"/>
      <c r="P76" s="17"/>
      <c r="Q76" s="17"/>
      <c r="R76" s="17"/>
      <c r="S76" s="17"/>
      <c r="T76" s="20">
        <f>M76+O76+R76</f>
        <v>0</v>
      </c>
    </row>
    <row r="77" spans="2:20" ht="12.75">
      <c r="B77" s="131"/>
      <c r="C77" s="24" t="s">
        <v>220</v>
      </c>
      <c r="D77" s="25" t="s">
        <v>58</v>
      </c>
      <c r="E77" s="38" t="s">
        <v>29</v>
      </c>
      <c r="F77" s="29">
        <v>2002</v>
      </c>
      <c r="G77" s="28"/>
      <c r="H77" s="29"/>
      <c r="I77" s="29"/>
      <c r="J77" s="30"/>
      <c r="K77" s="25"/>
      <c r="L77" s="25"/>
      <c r="M77" s="31">
        <f>G77+H77+I77+J77+K77+L77</f>
        <v>0</v>
      </c>
      <c r="N77" s="25"/>
      <c r="O77" s="30"/>
      <c r="P77" s="17"/>
      <c r="Q77" s="17"/>
      <c r="R77" s="17"/>
      <c r="S77" s="17"/>
      <c r="T77" s="20">
        <f>M77+O77+R77</f>
        <v>0</v>
      </c>
    </row>
    <row r="78" spans="2:20" ht="12.75">
      <c r="B78" s="131"/>
      <c r="C78" s="24" t="s">
        <v>221</v>
      </c>
      <c r="D78" s="25" t="s">
        <v>222</v>
      </c>
      <c r="E78" s="38" t="s">
        <v>29</v>
      </c>
      <c r="F78" s="29">
        <v>2001</v>
      </c>
      <c r="G78" s="28"/>
      <c r="H78" s="29"/>
      <c r="I78" s="29"/>
      <c r="J78" s="30"/>
      <c r="K78" s="25"/>
      <c r="L78" s="25"/>
      <c r="M78" s="31">
        <f>G78+H78+I78+J78+K78+L78</f>
        <v>0</v>
      </c>
      <c r="N78" s="25"/>
      <c r="O78" s="22"/>
      <c r="P78" s="17"/>
      <c r="Q78" s="17"/>
      <c r="R78" s="17"/>
      <c r="S78" s="17"/>
      <c r="T78" s="20">
        <f>M78+O78+R78</f>
        <v>0</v>
      </c>
    </row>
    <row r="79" spans="2:20" ht="12.75">
      <c r="B79" s="131"/>
      <c r="C79" s="41" t="s">
        <v>223</v>
      </c>
      <c r="D79" s="37" t="s">
        <v>224</v>
      </c>
      <c r="E79" s="26" t="s">
        <v>38</v>
      </c>
      <c r="F79" s="36">
        <v>2002</v>
      </c>
      <c r="G79" s="36"/>
      <c r="H79" s="36"/>
      <c r="I79" s="36"/>
      <c r="J79" s="37"/>
      <c r="K79" s="37"/>
      <c r="L79" s="37"/>
      <c r="M79" s="31">
        <f>G79+H79+I79+J79+K79+L79</f>
        <v>0</v>
      </c>
      <c r="N79" s="25"/>
      <c r="O79" s="22"/>
      <c r="P79" s="17"/>
      <c r="Q79" s="17"/>
      <c r="R79" s="17"/>
      <c r="S79" s="17"/>
      <c r="T79" s="20">
        <f>M79+O79+R79</f>
        <v>0</v>
      </c>
    </row>
    <row r="80" spans="2:20" ht="12.75" customHeight="1">
      <c r="B80" s="131"/>
      <c r="C80" s="24" t="s">
        <v>273</v>
      </c>
      <c r="D80" s="25" t="s">
        <v>71</v>
      </c>
      <c r="E80" s="38" t="s">
        <v>5</v>
      </c>
      <c r="F80" s="29">
        <v>2001</v>
      </c>
      <c r="G80" s="28"/>
      <c r="H80" s="28"/>
      <c r="I80" s="29"/>
      <c r="J80" s="25"/>
      <c r="K80" s="25"/>
      <c r="L80" s="25"/>
      <c r="M80" s="95">
        <f>G80+H80+I80+J80+K80+L80</f>
        <v>0</v>
      </c>
      <c r="N80" s="25"/>
      <c r="O80" s="30"/>
      <c r="P80" s="25"/>
      <c r="Q80" s="25"/>
      <c r="R80" s="25"/>
      <c r="S80" s="32"/>
      <c r="T80" s="96">
        <f>M80+O80+R80</f>
        <v>0</v>
      </c>
    </row>
    <row r="81" spans="2:20" ht="12.75">
      <c r="B81" s="21"/>
      <c r="C81" s="24" t="s">
        <v>217</v>
      </c>
      <c r="D81" s="176" t="s">
        <v>63</v>
      </c>
      <c r="E81" s="26" t="s">
        <v>218</v>
      </c>
      <c r="F81" s="178">
        <v>2002</v>
      </c>
      <c r="G81" s="36"/>
      <c r="H81" s="36"/>
      <c r="I81" s="36"/>
      <c r="J81" s="37"/>
      <c r="K81" s="37"/>
      <c r="L81" s="37"/>
      <c r="M81" s="31">
        <f>G81+H81+I81+J81+K81+L81</f>
        <v>0</v>
      </c>
      <c r="N81" s="25"/>
      <c r="O81" s="30"/>
      <c r="P81" s="25"/>
      <c r="Q81" s="25"/>
      <c r="R81" s="25"/>
      <c r="S81" s="101"/>
      <c r="T81" s="229">
        <f>M81+O81+R81</f>
        <v>0</v>
      </c>
    </row>
    <row r="82" spans="2:20" ht="12.75">
      <c r="B82" s="23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3:20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3:20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2:20" ht="12.75">
      <c r="B86" s="23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2:20" ht="12.75">
      <c r="B87" s="231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2:20" ht="12.75">
      <c r="B88" s="231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2:20" ht="15" customHeight="1">
      <c r="B89" s="231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2:20" ht="12.75">
      <c r="B90" s="23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3:20" ht="15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3:20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3:20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3:20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3:20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3:20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3:20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3:20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3:20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3:20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3:20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3:20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3:20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3:20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3:20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3:20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3:20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3:20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3:20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3:20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3:20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3:20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3:20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3:20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3:20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3:20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3:20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3:20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3:20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3:20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3:20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3:20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3:20" ht="12.7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3:20" ht="12.7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3:20" ht="12.7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3:20" ht="12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3:20" ht="12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56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32" customWidth="1"/>
    <col min="4" max="4" width="9.28125" style="1" customWidth="1"/>
    <col min="5" max="5" width="14.57421875" style="182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 customHeight="1">
      <c r="B2" s="4" t="s">
        <v>274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1" t="s">
        <v>1</v>
      </c>
      <c r="C4" s="71" t="s">
        <v>2</v>
      </c>
      <c r="D4" s="71"/>
      <c r="E4" s="72" t="s">
        <v>3</v>
      </c>
      <c r="F4" s="72" t="s">
        <v>4</v>
      </c>
      <c r="G4" s="73" t="s">
        <v>5</v>
      </c>
      <c r="H4" s="73" t="s">
        <v>6</v>
      </c>
      <c r="I4" s="73" t="s">
        <v>7</v>
      </c>
      <c r="J4" s="73" t="s">
        <v>8</v>
      </c>
      <c r="K4" s="73" t="s">
        <v>9</v>
      </c>
      <c r="L4" s="73" t="s">
        <v>7</v>
      </c>
      <c r="M4" s="74" t="s">
        <v>10</v>
      </c>
      <c r="N4" s="72"/>
      <c r="O4" s="72" t="s">
        <v>11</v>
      </c>
      <c r="P4" s="72" t="s">
        <v>12</v>
      </c>
      <c r="Q4" s="72"/>
      <c r="R4" s="72" t="s">
        <v>13</v>
      </c>
      <c r="S4" s="72" t="s">
        <v>14</v>
      </c>
      <c r="T4" s="74" t="s">
        <v>15</v>
      </c>
    </row>
    <row r="5" spans="2:20" ht="12.75">
      <c r="B5" s="86" t="s">
        <v>16</v>
      </c>
      <c r="C5" s="76" t="s">
        <v>165</v>
      </c>
      <c r="D5" s="77" t="s">
        <v>180</v>
      </c>
      <c r="E5" s="149" t="s">
        <v>275</v>
      </c>
      <c r="F5" s="150">
        <v>1997</v>
      </c>
      <c r="G5" s="150">
        <v>15</v>
      </c>
      <c r="H5" s="150">
        <v>15</v>
      </c>
      <c r="I5" s="150"/>
      <c r="J5" s="77"/>
      <c r="K5" s="77">
        <v>12</v>
      </c>
      <c r="L5" s="77">
        <v>15</v>
      </c>
      <c r="M5" s="233">
        <f>G5+H5+I5+J5+K5+L5</f>
        <v>57</v>
      </c>
      <c r="N5" s="77"/>
      <c r="O5" s="77">
        <v>20</v>
      </c>
      <c r="P5" s="77"/>
      <c r="Q5" s="77"/>
      <c r="R5" s="77"/>
      <c r="S5" s="77"/>
      <c r="T5" s="83">
        <f>M5+O5+R5</f>
        <v>77</v>
      </c>
    </row>
    <row r="6" spans="2:20" ht="12.75">
      <c r="B6" s="86" t="s">
        <v>19</v>
      </c>
      <c r="C6" s="76" t="s">
        <v>160</v>
      </c>
      <c r="D6" s="77" t="s">
        <v>158</v>
      </c>
      <c r="E6" s="234" t="s">
        <v>162</v>
      </c>
      <c r="F6" s="150">
        <v>1998</v>
      </c>
      <c r="G6" s="150"/>
      <c r="H6" s="150"/>
      <c r="I6" s="150">
        <v>15</v>
      </c>
      <c r="J6" s="121">
        <v>15</v>
      </c>
      <c r="K6" s="77">
        <v>15</v>
      </c>
      <c r="L6" s="77">
        <v>12</v>
      </c>
      <c r="M6" s="233">
        <f>G6+H6+I6+J6+K6+L6</f>
        <v>57</v>
      </c>
      <c r="N6" s="77"/>
      <c r="O6" s="77">
        <v>16</v>
      </c>
      <c r="P6" s="77"/>
      <c r="Q6" s="77"/>
      <c r="R6" s="77"/>
      <c r="S6" s="77"/>
      <c r="T6" s="83">
        <f>M6+O6+R6</f>
        <v>73</v>
      </c>
    </row>
    <row r="7" spans="2:20" ht="12.75">
      <c r="B7" s="86" t="s">
        <v>23</v>
      </c>
      <c r="C7" s="76" t="s">
        <v>157</v>
      </c>
      <c r="D7" s="77" t="s">
        <v>158</v>
      </c>
      <c r="E7" s="149" t="s">
        <v>159</v>
      </c>
      <c r="F7" s="150">
        <v>2001</v>
      </c>
      <c r="G7" s="150">
        <v>8</v>
      </c>
      <c r="H7" s="150">
        <v>10</v>
      </c>
      <c r="I7" s="150">
        <v>12</v>
      </c>
      <c r="J7" s="121"/>
      <c r="K7" s="77"/>
      <c r="L7" s="77">
        <v>10</v>
      </c>
      <c r="M7" s="233">
        <f>G7+H7+I7+J7+K7+L7</f>
        <v>40</v>
      </c>
      <c r="N7" s="77"/>
      <c r="O7" s="77">
        <v>13</v>
      </c>
      <c r="P7" s="77"/>
      <c r="Q7" s="77"/>
      <c r="R7" s="77"/>
      <c r="S7" s="77"/>
      <c r="T7" s="83">
        <f>M7+O7+R7</f>
        <v>53</v>
      </c>
    </row>
    <row r="8" spans="2:20" ht="12.75">
      <c r="B8" s="86" t="s">
        <v>43</v>
      </c>
      <c r="C8" s="76" t="s">
        <v>165</v>
      </c>
      <c r="D8" s="77" t="s">
        <v>58</v>
      </c>
      <c r="E8" s="149" t="s">
        <v>7</v>
      </c>
      <c r="F8" s="150">
        <v>2001</v>
      </c>
      <c r="G8" s="150">
        <v>8</v>
      </c>
      <c r="H8" s="150">
        <v>12</v>
      </c>
      <c r="I8" s="150"/>
      <c r="J8" s="121"/>
      <c r="K8" s="77">
        <v>10</v>
      </c>
      <c r="L8" s="77">
        <v>10</v>
      </c>
      <c r="M8" s="233">
        <f>G8+H8+I8+J8+K8+L8</f>
        <v>40</v>
      </c>
      <c r="N8" s="77"/>
      <c r="O8" s="77">
        <v>10</v>
      </c>
      <c r="P8" s="77"/>
      <c r="Q8" s="77"/>
      <c r="R8" s="77"/>
      <c r="S8" s="77"/>
      <c r="T8" s="83">
        <f>M8+O8+R8</f>
        <v>50</v>
      </c>
    </row>
    <row r="9" spans="2:20" ht="12.75">
      <c r="B9" s="86" t="s">
        <v>85</v>
      </c>
      <c r="C9" s="76" t="s">
        <v>163</v>
      </c>
      <c r="D9" s="77" t="s">
        <v>61</v>
      </c>
      <c r="E9" s="156" t="s">
        <v>38</v>
      </c>
      <c r="F9" s="79">
        <v>2000</v>
      </c>
      <c r="G9" s="150">
        <v>8</v>
      </c>
      <c r="H9" s="79"/>
      <c r="I9" s="79"/>
      <c r="J9" s="80">
        <v>10</v>
      </c>
      <c r="K9" s="77">
        <v>10</v>
      </c>
      <c r="L9" s="77"/>
      <c r="M9" s="82">
        <f>G9+H9+I9+J9+K9+L9</f>
        <v>28</v>
      </c>
      <c r="N9" s="77"/>
      <c r="O9" s="77">
        <v>10</v>
      </c>
      <c r="P9" s="77"/>
      <c r="Q9" s="77"/>
      <c r="R9" s="77"/>
      <c r="S9" s="77"/>
      <c r="T9" s="83">
        <f>M9+O9+R9</f>
        <v>38</v>
      </c>
    </row>
    <row r="10" spans="2:20" ht="12.75">
      <c r="B10" s="86" t="s">
        <v>33</v>
      </c>
      <c r="C10" s="76" t="s">
        <v>228</v>
      </c>
      <c r="D10" s="77" t="s">
        <v>229</v>
      </c>
      <c r="E10" s="149" t="s">
        <v>108</v>
      </c>
      <c r="F10" s="79">
        <v>2000</v>
      </c>
      <c r="G10" s="150">
        <v>10</v>
      </c>
      <c r="H10" s="79">
        <v>10</v>
      </c>
      <c r="I10" s="79">
        <v>8</v>
      </c>
      <c r="J10" s="80">
        <v>8</v>
      </c>
      <c r="K10" s="77"/>
      <c r="L10" s="77"/>
      <c r="M10" s="82">
        <f>G10+H10+I10+J10+K10+L10</f>
        <v>36</v>
      </c>
      <c r="N10" s="77"/>
      <c r="O10" s="121"/>
      <c r="P10" s="77"/>
      <c r="Q10" s="77"/>
      <c r="R10" s="77"/>
      <c r="S10" s="77"/>
      <c r="T10" s="83">
        <f>M10+O10+R10</f>
        <v>36</v>
      </c>
    </row>
    <row r="11" spans="2:20" ht="12.75">
      <c r="B11" s="86" t="s">
        <v>87</v>
      </c>
      <c r="C11" s="76" t="s">
        <v>184</v>
      </c>
      <c r="D11" s="77" t="s">
        <v>185</v>
      </c>
      <c r="E11" s="152" t="s">
        <v>38</v>
      </c>
      <c r="F11" s="79">
        <v>2002</v>
      </c>
      <c r="G11" s="150">
        <v>10</v>
      </c>
      <c r="H11" s="79"/>
      <c r="I11" s="79">
        <v>10</v>
      </c>
      <c r="J11" s="80">
        <v>12</v>
      </c>
      <c r="K11" s="77"/>
      <c r="L11" s="77"/>
      <c r="M11" s="82">
        <f>G11+H11+I11+J11+K11+L11</f>
        <v>32</v>
      </c>
      <c r="N11" s="77"/>
      <c r="O11" s="77"/>
      <c r="P11" s="77"/>
      <c r="Q11" s="77"/>
      <c r="R11" s="77"/>
      <c r="S11" s="77"/>
      <c r="T11" s="83">
        <f>M11+O11+R11</f>
        <v>32</v>
      </c>
    </row>
    <row r="12" spans="2:20" ht="12.75">
      <c r="B12" s="86" t="s">
        <v>88</v>
      </c>
      <c r="C12" s="76" t="s">
        <v>36</v>
      </c>
      <c r="D12" s="77" t="s">
        <v>37</v>
      </c>
      <c r="E12" s="156" t="s">
        <v>38</v>
      </c>
      <c r="F12" s="235">
        <v>2003</v>
      </c>
      <c r="G12" s="150">
        <v>6</v>
      </c>
      <c r="H12" s="79"/>
      <c r="I12" s="79">
        <v>8</v>
      </c>
      <c r="J12" s="80">
        <v>6</v>
      </c>
      <c r="K12" s="77"/>
      <c r="L12" s="77">
        <v>8</v>
      </c>
      <c r="M12" s="82">
        <f>G12+H12+I12+J12+K12+L12</f>
        <v>28</v>
      </c>
      <c r="N12" s="77"/>
      <c r="O12" s="77"/>
      <c r="P12" s="77"/>
      <c r="Q12" s="77"/>
      <c r="R12" s="77"/>
      <c r="S12" s="77"/>
      <c r="T12" s="83">
        <f>M12+O12+R12</f>
        <v>28</v>
      </c>
    </row>
    <row r="13" spans="2:20" ht="12.75">
      <c r="B13" s="86" t="s">
        <v>109</v>
      </c>
      <c r="C13" s="76" t="s">
        <v>232</v>
      </c>
      <c r="D13" s="77" t="s">
        <v>58</v>
      </c>
      <c r="E13" s="149" t="s">
        <v>5</v>
      </c>
      <c r="F13" s="79">
        <v>2000</v>
      </c>
      <c r="G13" s="150">
        <v>6</v>
      </c>
      <c r="H13" s="79"/>
      <c r="I13" s="79">
        <v>6</v>
      </c>
      <c r="J13" s="80">
        <v>6</v>
      </c>
      <c r="K13" s="77">
        <v>8</v>
      </c>
      <c r="L13" s="77"/>
      <c r="M13" s="233">
        <f>G13+H13+I13+J13+K13+L13</f>
        <v>26</v>
      </c>
      <c r="N13" s="77"/>
      <c r="O13" s="77"/>
      <c r="P13" s="77"/>
      <c r="Q13" s="77"/>
      <c r="R13" s="77"/>
      <c r="S13" s="77"/>
      <c r="T13" s="83">
        <f>M13+O13+R13</f>
        <v>26</v>
      </c>
    </row>
    <row r="14" spans="2:20" ht="12.75">
      <c r="B14" s="86"/>
      <c r="C14" s="76" t="s">
        <v>230</v>
      </c>
      <c r="D14" s="77" t="s">
        <v>205</v>
      </c>
      <c r="E14" s="149" t="s">
        <v>215</v>
      </c>
      <c r="F14" s="79">
        <v>1999</v>
      </c>
      <c r="G14" s="150"/>
      <c r="H14" s="79">
        <v>8</v>
      </c>
      <c r="I14" s="79"/>
      <c r="J14" s="80"/>
      <c r="K14" s="77">
        <v>6</v>
      </c>
      <c r="L14" s="77">
        <v>8</v>
      </c>
      <c r="M14" s="233">
        <f>G14+H14+I14+J14+K14+L14</f>
        <v>22</v>
      </c>
      <c r="N14" s="77"/>
      <c r="O14" s="77">
        <v>4</v>
      </c>
      <c r="P14" s="77"/>
      <c r="Q14" s="77"/>
      <c r="R14" s="77"/>
      <c r="S14" s="77"/>
      <c r="T14" s="83">
        <f>M14+O14+R14</f>
        <v>26</v>
      </c>
    </row>
    <row r="15" spans="2:20" ht="12.75">
      <c r="B15" s="86" t="s">
        <v>137</v>
      </c>
      <c r="C15" s="76" t="s">
        <v>160</v>
      </c>
      <c r="D15" s="77" t="s">
        <v>161</v>
      </c>
      <c r="E15" s="234" t="s">
        <v>162</v>
      </c>
      <c r="F15" s="150">
        <v>2002</v>
      </c>
      <c r="G15" s="150"/>
      <c r="H15" s="150"/>
      <c r="I15" s="150"/>
      <c r="J15" s="77">
        <v>8</v>
      </c>
      <c r="K15" s="77">
        <v>8</v>
      </c>
      <c r="L15" s="77">
        <v>8</v>
      </c>
      <c r="M15" s="233">
        <f>G15+H15+I15+J15+K15+L15</f>
        <v>24</v>
      </c>
      <c r="N15" s="77"/>
      <c r="O15" s="77"/>
      <c r="P15" s="77"/>
      <c r="Q15" s="77"/>
      <c r="R15" s="77"/>
      <c r="S15" s="77"/>
      <c r="T15" s="83">
        <f>M15+O15+R15</f>
        <v>24</v>
      </c>
    </row>
    <row r="16" spans="2:20" ht="12.75">
      <c r="B16" s="89" t="s">
        <v>97</v>
      </c>
      <c r="C16" s="76" t="s">
        <v>39</v>
      </c>
      <c r="D16" s="77" t="s">
        <v>40</v>
      </c>
      <c r="E16" s="156" t="s">
        <v>38</v>
      </c>
      <c r="F16" s="235">
        <v>2003</v>
      </c>
      <c r="G16" s="150">
        <v>6</v>
      </c>
      <c r="H16" s="79"/>
      <c r="I16" s="79"/>
      <c r="J16" s="80">
        <v>6</v>
      </c>
      <c r="K16" s="77"/>
      <c r="L16" s="77"/>
      <c r="M16" s="82">
        <f>G16+H16+I16+J16+K16+L16</f>
        <v>12</v>
      </c>
      <c r="N16" s="77"/>
      <c r="O16" s="121">
        <v>10</v>
      </c>
      <c r="P16" s="77"/>
      <c r="Q16" s="77"/>
      <c r="R16" s="77"/>
      <c r="S16" s="77"/>
      <c r="T16" s="83">
        <f>M16+O16+R16</f>
        <v>22</v>
      </c>
    </row>
    <row r="18" spans="2:20" ht="12.75">
      <c r="B18" s="131" t="s">
        <v>64</v>
      </c>
      <c r="C18" s="24" t="s">
        <v>65</v>
      </c>
      <c r="D18" s="37" t="s">
        <v>164</v>
      </c>
      <c r="E18" s="26" t="s">
        <v>7</v>
      </c>
      <c r="F18" s="178">
        <v>2002</v>
      </c>
      <c r="G18" s="28">
        <v>4</v>
      </c>
      <c r="H18" s="29">
        <v>8</v>
      </c>
      <c r="I18" s="29">
        <v>4</v>
      </c>
      <c r="J18" s="30">
        <v>6</v>
      </c>
      <c r="K18" s="25"/>
      <c r="L18" s="25"/>
      <c r="M18" s="95">
        <f>G18+H18+I18+J18+K18+L18</f>
        <v>22</v>
      </c>
      <c r="N18" s="25"/>
      <c r="O18" s="25"/>
      <c r="P18" s="25"/>
      <c r="Q18" s="25"/>
      <c r="R18" s="25"/>
      <c r="S18" s="25"/>
      <c r="T18" s="96">
        <f>M18+O18+R18</f>
        <v>22</v>
      </c>
    </row>
    <row r="19" spans="2:20" ht="12.75">
      <c r="B19" s="131"/>
      <c r="C19" s="24" t="s">
        <v>166</v>
      </c>
      <c r="D19" s="25" t="s">
        <v>167</v>
      </c>
      <c r="E19" s="38" t="s">
        <v>108</v>
      </c>
      <c r="F19" s="29">
        <v>2001</v>
      </c>
      <c r="G19" s="28">
        <v>4</v>
      </c>
      <c r="H19" s="29">
        <v>8</v>
      </c>
      <c r="I19" s="29">
        <v>6</v>
      </c>
      <c r="J19" s="30"/>
      <c r="K19" s="25">
        <v>4</v>
      </c>
      <c r="L19" s="25"/>
      <c r="M19" s="95">
        <f>G19+H19+I19+J19+K19+L19</f>
        <v>22</v>
      </c>
      <c r="N19" s="25"/>
      <c r="O19" s="236"/>
      <c r="P19" s="25"/>
      <c r="Q19" s="25"/>
      <c r="R19" s="25"/>
      <c r="S19" s="25"/>
      <c r="T19" s="96">
        <f>M19+O19+R19</f>
        <v>22</v>
      </c>
    </row>
    <row r="20" spans="2:20" ht="12.75">
      <c r="B20" s="131" t="s">
        <v>118</v>
      </c>
      <c r="C20" s="24" t="s">
        <v>182</v>
      </c>
      <c r="D20" s="25" t="s">
        <v>37</v>
      </c>
      <c r="E20" s="38" t="s">
        <v>8</v>
      </c>
      <c r="F20" s="29">
        <v>1997</v>
      </c>
      <c r="G20" s="28">
        <v>4</v>
      </c>
      <c r="H20" s="29"/>
      <c r="I20" s="29">
        <v>4</v>
      </c>
      <c r="J20" s="30">
        <v>6</v>
      </c>
      <c r="K20" s="25">
        <v>6</v>
      </c>
      <c r="L20" s="25"/>
      <c r="M20" s="95">
        <f>G20+H20+I20+J20+K20+L20</f>
        <v>20</v>
      </c>
      <c r="N20" s="25"/>
      <c r="O20" s="30"/>
      <c r="P20" s="25"/>
      <c r="Q20" s="25"/>
      <c r="R20" s="25"/>
      <c r="S20" s="32"/>
      <c r="T20" s="96">
        <f>M20+O20+R20</f>
        <v>20</v>
      </c>
    </row>
    <row r="21" spans="2:20" ht="12.75">
      <c r="B21" s="131" t="s">
        <v>276</v>
      </c>
      <c r="C21" s="24" t="s">
        <v>168</v>
      </c>
      <c r="D21" s="25" t="s">
        <v>169</v>
      </c>
      <c r="E21" s="38" t="s">
        <v>108</v>
      </c>
      <c r="F21" s="29">
        <v>2002</v>
      </c>
      <c r="G21" s="28">
        <v>4</v>
      </c>
      <c r="H21" s="29">
        <v>4</v>
      </c>
      <c r="I21" s="29">
        <v>4</v>
      </c>
      <c r="J21" s="30">
        <v>4</v>
      </c>
      <c r="K21" s="25"/>
      <c r="L21" s="25"/>
      <c r="M21" s="95">
        <f>G21+H21+I21+J21+K21+L21</f>
        <v>16</v>
      </c>
      <c r="N21" s="25"/>
      <c r="O21" s="25"/>
      <c r="P21" s="25"/>
      <c r="Q21" s="25"/>
      <c r="R21" s="25"/>
      <c r="S21" s="25"/>
      <c r="T21" s="96">
        <f>M21+O21+R21</f>
        <v>16</v>
      </c>
    </row>
    <row r="22" spans="2:20" ht="12.75">
      <c r="B22" s="131"/>
      <c r="C22" s="24" t="s">
        <v>277</v>
      </c>
      <c r="D22" s="25" t="s">
        <v>242</v>
      </c>
      <c r="E22" s="38" t="s">
        <v>5</v>
      </c>
      <c r="F22" s="28">
        <v>1996</v>
      </c>
      <c r="G22" s="28">
        <v>8</v>
      </c>
      <c r="H22" s="28"/>
      <c r="I22" s="28">
        <v>8</v>
      </c>
      <c r="J22" s="25"/>
      <c r="K22" s="25"/>
      <c r="L22" s="25"/>
      <c r="M22" s="237">
        <f>G22+H22+I22+J22+K22+L22</f>
        <v>16</v>
      </c>
      <c r="N22" s="25"/>
      <c r="O22" s="25"/>
      <c r="P22" s="25"/>
      <c r="Q22" s="25"/>
      <c r="R22" s="25"/>
      <c r="S22" s="25"/>
      <c r="T22" s="96">
        <f>M22+O22+R22</f>
        <v>16</v>
      </c>
    </row>
    <row r="23" spans="2:21" ht="12.75">
      <c r="B23" s="131"/>
      <c r="C23" s="24" t="s">
        <v>177</v>
      </c>
      <c r="D23" s="32" t="s">
        <v>56</v>
      </c>
      <c r="E23" s="26" t="s">
        <v>7</v>
      </c>
      <c r="F23" s="29">
        <v>2001</v>
      </c>
      <c r="G23" s="28"/>
      <c r="H23" s="29"/>
      <c r="I23" s="29">
        <v>4</v>
      </c>
      <c r="J23" s="30">
        <v>6</v>
      </c>
      <c r="K23" s="25">
        <v>4</v>
      </c>
      <c r="L23" s="25">
        <v>2</v>
      </c>
      <c r="M23" s="95">
        <f>G23+H23+I23+J23+K23+L23</f>
        <v>16</v>
      </c>
      <c r="N23" s="25"/>
      <c r="O23" s="30"/>
      <c r="P23" s="25"/>
      <c r="Q23" s="25"/>
      <c r="R23" s="25"/>
      <c r="S23" s="32"/>
      <c r="T23" s="96">
        <f>M23+O23+R23</f>
        <v>16</v>
      </c>
      <c r="U23" s="170"/>
    </row>
    <row r="24" spans="2:21" ht="12.75">
      <c r="B24" s="131"/>
      <c r="C24" s="24" t="s">
        <v>179</v>
      </c>
      <c r="D24" s="25" t="s">
        <v>180</v>
      </c>
      <c r="E24" s="38" t="s">
        <v>159</v>
      </c>
      <c r="F24" s="29">
        <v>2001</v>
      </c>
      <c r="G24" s="28">
        <v>2</v>
      </c>
      <c r="H24" s="28"/>
      <c r="I24" s="29"/>
      <c r="J24" s="25">
        <v>4</v>
      </c>
      <c r="K24" s="25"/>
      <c r="L24" s="25"/>
      <c r="M24" s="95">
        <f>G24+H24+I24+J24+K24+L24</f>
        <v>6</v>
      </c>
      <c r="N24" s="32"/>
      <c r="O24" s="30">
        <v>10</v>
      </c>
      <c r="P24" s="32"/>
      <c r="Q24" s="32"/>
      <c r="R24" s="32"/>
      <c r="S24" s="32"/>
      <c r="T24" s="96">
        <f>M24+O24+R24</f>
        <v>16</v>
      </c>
      <c r="U24" s="170"/>
    </row>
    <row r="25" spans="2:21" ht="12.75">
      <c r="B25" s="131" t="s">
        <v>186</v>
      </c>
      <c r="C25" s="175" t="s">
        <v>278</v>
      </c>
      <c r="D25" s="25" t="s">
        <v>279</v>
      </c>
      <c r="E25" s="26" t="s">
        <v>38</v>
      </c>
      <c r="F25" s="29">
        <v>1998</v>
      </c>
      <c r="G25" s="36"/>
      <c r="H25" s="36"/>
      <c r="I25" s="36"/>
      <c r="J25" s="37">
        <v>4</v>
      </c>
      <c r="K25" s="37">
        <v>6</v>
      </c>
      <c r="L25" s="37">
        <v>4</v>
      </c>
      <c r="M25" s="95">
        <f>G25+H25+I25+J25+K25+L25</f>
        <v>14</v>
      </c>
      <c r="N25" s="25"/>
      <c r="O25" s="236"/>
      <c r="P25" s="25"/>
      <c r="Q25" s="25"/>
      <c r="R25" s="25"/>
      <c r="S25" s="25"/>
      <c r="T25" s="96">
        <f>M25+O25+R25</f>
        <v>14</v>
      </c>
      <c r="U25" s="170"/>
    </row>
    <row r="26" spans="2:21" ht="12.75">
      <c r="B26" s="131" t="s">
        <v>188</v>
      </c>
      <c r="C26" s="24" t="s">
        <v>280</v>
      </c>
      <c r="D26" s="25" t="s">
        <v>205</v>
      </c>
      <c r="E26" s="38" t="s">
        <v>218</v>
      </c>
      <c r="F26" s="28">
        <v>1998</v>
      </c>
      <c r="G26" s="28"/>
      <c r="H26" s="28"/>
      <c r="I26" s="28"/>
      <c r="J26" s="25"/>
      <c r="K26" s="25"/>
      <c r="L26" s="25"/>
      <c r="M26" s="237">
        <f>G26+H26+I26+J26+K26+L26</f>
        <v>0</v>
      </c>
      <c r="N26" s="25"/>
      <c r="O26" s="25">
        <v>13</v>
      </c>
      <c r="P26" s="25"/>
      <c r="Q26" s="25"/>
      <c r="R26" s="25"/>
      <c r="S26" s="25"/>
      <c r="T26" s="96">
        <f>M26+O26+R26</f>
        <v>13</v>
      </c>
      <c r="U26" s="170"/>
    </row>
    <row r="27" spans="2:21" ht="12.75">
      <c r="B27" s="21" t="s">
        <v>281</v>
      </c>
      <c r="C27" s="41" t="s">
        <v>246</v>
      </c>
      <c r="D27" s="37" t="s">
        <v>40</v>
      </c>
      <c r="E27" s="26" t="s">
        <v>247</v>
      </c>
      <c r="F27" s="36">
        <v>2000</v>
      </c>
      <c r="G27" s="36"/>
      <c r="H27" s="36"/>
      <c r="I27" s="36">
        <v>4</v>
      </c>
      <c r="J27" s="37"/>
      <c r="K27" s="37">
        <v>6</v>
      </c>
      <c r="L27" s="37"/>
      <c r="M27" s="95">
        <f>G27+H27+I27+J27+K27+L27</f>
        <v>10</v>
      </c>
      <c r="N27" s="32"/>
      <c r="O27" s="32"/>
      <c r="P27" s="32"/>
      <c r="Q27" s="32"/>
      <c r="R27" s="32"/>
      <c r="S27" s="32"/>
      <c r="T27" s="96">
        <f>M27+O27+R27</f>
        <v>10</v>
      </c>
      <c r="U27" s="170"/>
    </row>
    <row r="28" spans="2:21" ht="12.75">
      <c r="B28" s="131"/>
      <c r="C28" s="24" t="s">
        <v>214</v>
      </c>
      <c r="D28" s="25" t="s">
        <v>167</v>
      </c>
      <c r="E28" s="38" t="s">
        <v>215</v>
      </c>
      <c r="F28" s="29">
        <v>1998</v>
      </c>
      <c r="G28" s="28"/>
      <c r="H28" s="29">
        <v>2</v>
      </c>
      <c r="I28" s="29"/>
      <c r="J28" s="30"/>
      <c r="K28" s="25">
        <v>4</v>
      </c>
      <c r="L28" s="25">
        <v>4</v>
      </c>
      <c r="M28" s="95">
        <f>G28+H28+I28+J28+K28+L28</f>
        <v>10</v>
      </c>
      <c r="N28" s="25"/>
      <c r="O28" s="25"/>
      <c r="P28" s="25"/>
      <c r="Q28" s="25"/>
      <c r="R28" s="25"/>
      <c r="S28" s="25"/>
      <c r="T28" s="96">
        <f>M28+O28+R28</f>
        <v>10</v>
      </c>
      <c r="U28" s="170"/>
    </row>
    <row r="29" spans="2:21" ht="12.75">
      <c r="B29" s="131" t="s">
        <v>282</v>
      </c>
      <c r="C29" s="24" t="s">
        <v>283</v>
      </c>
      <c r="D29" s="25" t="s">
        <v>180</v>
      </c>
      <c r="E29" s="38" t="s">
        <v>5</v>
      </c>
      <c r="F29" s="28">
        <v>1996</v>
      </c>
      <c r="G29" s="28"/>
      <c r="H29" s="28"/>
      <c r="I29" s="28">
        <v>8</v>
      </c>
      <c r="J29" s="25"/>
      <c r="K29" s="25"/>
      <c r="L29" s="25"/>
      <c r="M29" s="237">
        <f>G29+H29+I29+J29+K29+L29</f>
        <v>8</v>
      </c>
      <c r="N29" s="25"/>
      <c r="O29" s="236"/>
      <c r="P29" s="25"/>
      <c r="Q29" s="25"/>
      <c r="R29" s="25"/>
      <c r="S29" s="25"/>
      <c r="T29" s="96">
        <f>M29+O29+R29</f>
        <v>8</v>
      </c>
      <c r="U29" s="170"/>
    </row>
    <row r="30" spans="2:20" ht="12.75">
      <c r="B30" s="131"/>
      <c r="C30" s="24" t="s">
        <v>244</v>
      </c>
      <c r="D30" s="25" t="s">
        <v>245</v>
      </c>
      <c r="E30" s="38" t="s">
        <v>6</v>
      </c>
      <c r="F30" s="29">
        <v>1999</v>
      </c>
      <c r="G30" s="28"/>
      <c r="H30" s="29">
        <v>8</v>
      </c>
      <c r="I30" s="29"/>
      <c r="J30" s="30"/>
      <c r="K30" s="25"/>
      <c r="L30" s="25"/>
      <c r="M30" s="237">
        <f>G30+H30+I30+J30+K30+L30</f>
        <v>8</v>
      </c>
      <c r="N30" s="25"/>
      <c r="O30" s="236"/>
      <c r="P30" s="25"/>
      <c r="Q30" s="25"/>
      <c r="R30" s="25"/>
      <c r="S30" s="25"/>
      <c r="T30" s="96">
        <f>M30+O30+R30</f>
        <v>8</v>
      </c>
    </row>
    <row r="31" spans="2:20" ht="12.75">
      <c r="B31" s="21"/>
      <c r="C31" s="24" t="s">
        <v>178</v>
      </c>
      <c r="D31" s="37" t="s">
        <v>58</v>
      </c>
      <c r="E31" s="26" t="s">
        <v>7</v>
      </c>
      <c r="F31" s="36">
        <v>2002</v>
      </c>
      <c r="G31" s="28"/>
      <c r="H31" s="29">
        <v>4</v>
      </c>
      <c r="I31" s="29"/>
      <c r="J31" s="30"/>
      <c r="K31" s="25">
        <v>4</v>
      </c>
      <c r="L31" s="25"/>
      <c r="M31" s="95">
        <f>G31+H31+I31+J31+K31+L31</f>
        <v>8</v>
      </c>
      <c r="N31" s="32"/>
      <c r="O31" s="32"/>
      <c r="P31" s="32"/>
      <c r="Q31" s="32"/>
      <c r="R31" s="32"/>
      <c r="S31" s="32"/>
      <c r="T31" s="96">
        <f>M31+O31+R31</f>
        <v>8</v>
      </c>
    </row>
    <row r="32" spans="2:20" ht="11.25" customHeight="1">
      <c r="B32" s="11"/>
      <c r="C32" s="41" t="s">
        <v>284</v>
      </c>
      <c r="D32" s="37" t="s">
        <v>54</v>
      </c>
      <c r="E32" s="26" t="s">
        <v>38</v>
      </c>
      <c r="F32" s="238">
        <v>2003</v>
      </c>
      <c r="G32" s="36">
        <v>4</v>
      </c>
      <c r="H32" s="36"/>
      <c r="I32" s="36"/>
      <c r="J32" s="37"/>
      <c r="K32" s="37">
        <v>2</v>
      </c>
      <c r="L32" s="37"/>
      <c r="M32" s="95">
        <f>G32+H32+I32+J32+K32+L32</f>
        <v>6</v>
      </c>
      <c r="N32" s="25"/>
      <c r="O32" s="236">
        <v>2</v>
      </c>
      <c r="P32" s="25"/>
      <c r="Q32" s="25"/>
      <c r="R32" s="25"/>
      <c r="S32" s="25"/>
      <c r="T32" s="96">
        <f>M32+O32+R32</f>
        <v>8</v>
      </c>
    </row>
    <row r="33" spans="2:20" ht="12.75">
      <c r="B33" s="11" t="s">
        <v>285</v>
      </c>
      <c r="C33" s="24" t="s">
        <v>251</v>
      </c>
      <c r="D33" s="25" t="s">
        <v>180</v>
      </c>
      <c r="E33" s="38" t="s">
        <v>5</v>
      </c>
      <c r="F33" s="29">
        <v>2000</v>
      </c>
      <c r="G33" s="28">
        <v>6</v>
      </c>
      <c r="H33" s="28"/>
      <c r="I33" s="29"/>
      <c r="J33" s="25"/>
      <c r="K33" s="25"/>
      <c r="L33" s="25"/>
      <c r="M33" s="237">
        <f>G33+H33+I33+J33+K33+L33</f>
        <v>6</v>
      </c>
      <c r="N33" s="25"/>
      <c r="O33" s="25"/>
      <c r="P33" s="25"/>
      <c r="Q33" s="25"/>
      <c r="R33" s="25"/>
      <c r="S33" s="25"/>
      <c r="T33" s="96">
        <f>M33+O33+R33</f>
        <v>6</v>
      </c>
    </row>
    <row r="34" spans="2:20" ht="12.75">
      <c r="B34" s="11"/>
      <c r="C34" s="24" t="s">
        <v>286</v>
      </c>
      <c r="D34" s="25" t="s">
        <v>40</v>
      </c>
      <c r="E34" s="38" t="s">
        <v>162</v>
      </c>
      <c r="F34" s="28">
        <v>1998</v>
      </c>
      <c r="G34" s="28">
        <v>6</v>
      </c>
      <c r="H34" s="28"/>
      <c r="I34" s="28"/>
      <c r="J34" s="25"/>
      <c r="K34" s="25"/>
      <c r="L34" s="25"/>
      <c r="M34" s="237">
        <f>G34+H34+I34+J34+K34+L34</f>
        <v>6</v>
      </c>
      <c r="N34" s="25"/>
      <c r="O34" s="25"/>
      <c r="P34" s="25"/>
      <c r="Q34" s="25"/>
      <c r="R34" s="25"/>
      <c r="S34" s="25"/>
      <c r="T34" s="96">
        <f>M34+O34+R34</f>
        <v>6</v>
      </c>
    </row>
    <row r="35" spans="2:20" ht="12.75">
      <c r="B35" s="21"/>
      <c r="C35" s="24" t="s">
        <v>234</v>
      </c>
      <c r="D35" s="25" t="s">
        <v>54</v>
      </c>
      <c r="E35" s="38" t="s">
        <v>5</v>
      </c>
      <c r="F35" s="29">
        <v>1999</v>
      </c>
      <c r="G35" s="28">
        <v>6</v>
      </c>
      <c r="H35" s="29"/>
      <c r="I35" s="29"/>
      <c r="J35" s="30"/>
      <c r="K35" s="25"/>
      <c r="L35" s="25"/>
      <c r="M35" s="237">
        <f>G35+H35+I35+J35+K35+L35</f>
        <v>6</v>
      </c>
      <c r="N35" s="25"/>
      <c r="O35" s="25"/>
      <c r="P35" s="25"/>
      <c r="Q35" s="25"/>
      <c r="R35" s="25"/>
      <c r="S35" s="25"/>
      <c r="T35" s="96">
        <f>M35+O35+R35</f>
        <v>6</v>
      </c>
    </row>
    <row r="36" spans="2:20" ht="12.75">
      <c r="B36" s="21"/>
      <c r="C36" s="24" t="s">
        <v>66</v>
      </c>
      <c r="D36" s="25" t="s">
        <v>40</v>
      </c>
      <c r="E36" s="38" t="s">
        <v>108</v>
      </c>
      <c r="F36" s="29">
        <v>2000</v>
      </c>
      <c r="G36" s="28"/>
      <c r="H36" s="29">
        <v>6</v>
      </c>
      <c r="I36" s="29"/>
      <c r="J36" s="30"/>
      <c r="K36" s="25"/>
      <c r="L36" s="25"/>
      <c r="M36" s="95">
        <f>G36+H36+I36+J36+K36+L36</f>
        <v>6</v>
      </c>
      <c r="N36" s="32"/>
      <c r="O36" s="30"/>
      <c r="P36" s="32"/>
      <c r="Q36" s="32"/>
      <c r="R36" s="32"/>
      <c r="S36" s="32"/>
      <c r="T36" s="96">
        <f>M36+O36+R36</f>
        <v>6</v>
      </c>
    </row>
    <row r="37" spans="2:20" ht="12.75">
      <c r="B37" s="21"/>
      <c r="C37" s="24" t="s">
        <v>237</v>
      </c>
      <c r="D37" s="25" t="s">
        <v>238</v>
      </c>
      <c r="E37" s="38" t="s">
        <v>6</v>
      </c>
      <c r="F37" s="29">
        <v>2000</v>
      </c>
      <c r="G37" s="28"/>
      <c r="H37" s="28">
        <v>6</v>
      </c>
      <c r="I37" s="29"/>
      <c r="J37" s="25"/>
      <c r="K37" s="25"/>
      <c r="L37" s="25"/>
      <c r="M37" s="95">
        <f>G37+H37+I37+J37+K37+L37</f>
        <v>6</v>
      </c>
      <c r="N37" s="32"/>
      <c r="O37" s="32"/>
      <c r="P37" s="32"/>
      <c r="Q37" s="32"/>
      <c r="R37" s="32"/>
      <c r="S37" s="32"/>
      <c r="T37" s="96">
        <f>M37+O37+R37</f>
        <v>6</v>
      </c>
    </row>
    <row r="38" spans="2:20" ht="12.75">
      <c r="B38" s="21"/>
      <c r="C38" s="24" t="s">
        <v>249</v>
      </c>
      <c r="D38" s="37" t="s">
        <v>56</v>
      </c>
      <c r="E38" s="26" t="s">
        <v>108</v>
      </c>
      <c r="F38" s="36">
        <v>2000</v>
      </c>
      <c r="G38" s="28"/>
      <c r="H38" s="29">
        <v>4</v>
      </c>
      <c r="I38" s="29">
        <v>2</v>
      </c>
      <c r="J38" s="30"/>
      <c r="K38" s="25"/>
      <c r="L38" s="25"/>
      <c r="M38" s="95">
        <f>G38+H38+I38+J38+K38+L38</f>
        <v>6</v>
      </c>
      <c r="N38" s="32"/>
      <c r="O38" s="32"/>
      <c r="P38" s="32"/>
      <c r="Q38" s="32"/>
      <c r="R38" s="32"/>
      <c r="S38" s="32"/>
      <c r="T38" s="96">
        <f>M38+O38+R38</f>
        <v>6</v>
      </c>
    </row>
    <row r="39" spans="2:20" ht="12.75">
      <c r="B39" s="131"/>
      <c r="C39" s="24" t="s">
        <v>249</v>
      </c>
      <c r="D39" s="37" t="s">
        <v>58</v>
      </c>
      <c r="E39" s="26" t="s">
        <v>108</v>
      </c>
      <c r="F39" s="36">
        <v>2000</v>
      </c>
      <c r="G39" s="28"/>
      <c r="H39" s="29">
        <v>4</v>
      </c>
      <c r="I39" s="29">
        <v>2</v>
      </c>
      <c r="J39" s="30"/>
      <c r="K39" s="25"/>
      <c r="L39" s="25"/>
      <c r="M39" s="95">
        <f>G39+H39+I39+J39+K39+L39</f>
        <v>6</v>
      </c>
      <c r="N39" s="32"/>
      <c r="O39" s="32"/>
      <c r="P39" s="32"/>
      <c r="Q39" s="32"/>
      <c r="R39" s="32"/>
      <c r="S39" s="32"/>
      <c r="T39" s="96">
        <f>M39+O39+R39</f>
        <v>6</v>
      </c>
    </row>
    <row r="40" spans="2:20" ht="13.5" customHeight="1">
      <c r="B40" s="21"/>
      <c r="C40" s="24" t="s">
        <v>178</v>
      </c>
      <c r="D40" s="37" t="s">
        <v>56</v>
      </c>
      <c r="E40" s="26" t="s">
        <v>7</v>
      </c>
      <c r="F40" s="36">
        <v>2002</v>
      </c>
      <c r="G40" s="28">
        <v>4</v>
      </c>
      <c r="H40" s="29"/>
      <c r="I40" s="29">
        <v>2</v>
      </c>
      <c r="J40" s="30"/>
      <c r="K40" s="25"/>
      <c r="L40" s="25"/>
      <c r="M40" s="95">
        <f>G40+H40+I40+J40+K40+L40</f>
        <v>6</v>
      </c>
      <c r="N40" s="32"/>
      <c r="O40" s="32"/>
      <c r="P40" s="32"/>
      <c r="Q40" s="32"/>
      <c r="R40" s="32"/>
      <c r="S40" s="32"/>
      <c r="T40" s="96">
        <f>M40+O40+R40</f>
        <v>6</v>
      </c>
    </row>
    <row r="41" spans="2:20" ht="12.75">
      <c r="B41" s="21"/>
      <c r="C41" s="24" t="s">
        <v>53</v>
      </c>
      <c r="D41" s="25" t="s">
        <v>180</v>
      </c>
      <c r="E41" s="38" t="s">
        <v>159</v>
      </c>
      <c r="F41" s="29">
        <v>1999</v>
      </c>
      <c r="G41" s="28">
        <v>4</v>
      </c>
      <c r="H41" s="28"/>
      <c r="I41" s="29"/>
      <c r="J41" s="25">
        <v>2</v>
      </c>
      <c r="K41" s="25"/>
      <c r="L41" s="25"/>
      <c r="M41" s="95">
        <f>G41+H41+I41+J41+K41+L41</f>
        <v>6</v>
      </c>
      <c r="N41" s="32"/>
      <c r="O41" s="32"/>
      <c r="P41" s="32"/>
      <c r="Q41" s="32"/>
      <c r="R41" s="32"/>
      <c r="S41" s="32"/>
      <c r="T41" s="96">
        <f>M41+O41+R41</f>
        <v>6</v>
      </c>
    </row>
    <row r="42" spans="2:20" ht="12.75">
      <c r="B42" s="11"/>
      <c r="C42" s="24" t="s">
        <v>189</v>
      </c>
      <c r="D42" s="25" t="s">
        <v>54</v>
      </c>
      <c r="E42" s="38" t="s">
        <v>38</v>
      </c>
      <c r="F42" s="29">
        <v>2001</v>
      </c>
      <c r="G42" s="28">
        <v>2</v>
      </c>
      <c r="H42" s="29"/>
      <c r="I42" s="29"/>
      <c r="J42" s="30">
        <v>4</v>
      </c>
      <c r="K42" s="25"/>
      <c r="L42" s="25"/>
      <c r="M42" s="95">
        <f>G42+H42+I42+J42+K42+L42</f>
        <v>6</v>
      </c>
      <c r="N42" s="32"/>
      <c r="O42" s="32"/>
      <c r="P42" s="32"/>
      <c r="Q42" s="32"/>
      <c r="R42" s="32"/>
      <c r="S42" s="32"/>
      <c r="T42" s="96">
        <f>M42+O42+R42</f>
        <v>6</v>
      </c>
    </row>
    <row r="43" spans="2:20" ht="12.75">
      <c r="B43" s="11"/>
      <c r="C43" s="24" t="s">
        <v>287</v>
      </c>
      <c r="D43" s="32" t="s">
        <v>63</v>
      </c>
      <c r="E43" s="38" t="s">
        <v>8</v>
      </c>
      <c r="F43" s="29">
        <v>1997</v>
      </c>
      <c r="G43" s="28">
        <v>2</v>
      </c>
      <c r="H43" s="28"/>
      <c r="I43" s="29"/>
      <c r="J43" s="25">
        <v>4</v>
      </c>
      <c r="K43" s="25"/>
      <c r="L43" s="25"/>
      <c r="M43" s="95">
        <f>G43+H43+I43+J43+K43+L43</f>
        <v>6</v>
      </c>
      <c r="N43" s="32"/>
      <c r="O43" s="30"/>
      <c r="P43" s="32"/>
      <c r="Q43" s="32"/>
      <c r="R43" s="32"/>
      <c r="S43" s="32"/>
      <c r="T43" s="96">
        <f>M43+O43+R43</f>
        <v>6</v>
      </c>
    </row>
    <row r="44" spans="2:21" ht="12.75">
      <c r="B44" s="11"/>
      <c r="C44" s="24" t="s">
        <v>175</v>
      </c>
      <c r="D44" s="25" t="s">
        <v>37</v>
      </c>
      <c r="E44" s="38" t="s">
        <v>176</v>
      </c>
      <c r="F44" s="29">
        <v>2001</v>
      </c>
      <c r="G44" s="28"/>
      <c r="H44" s="28">
        <v>2</v>
      </c>
      <c r="I44" s="29"/>
      <c r="J44" s="25">
        <v>4</v>
      </c>
      <c r="K44" s="25"/>
      <c r="L44" s="25"/>
      <c r="M44" s="95">
        <f>G44+H44+I44+J44+K44+L44</f>
        <v>6</v>
      </c>
      <c r="N44" s="32"/>
      <c r="O44" s="32"/>
      <c r="P44" s="32"/>
      <c r="Q44" s="32"/>
      <c r="R44" s="32"/>
      <c r="S44" s="32"/>
      <c r="T44" s="96">
        <f>M44+O44+R44</f>
        <v>6</v>
      </c>
      <c r="U44" s="170"/>
    </row>
    <row r="45" spans="2:21" ht="12.75">
      <c r="B45" s="21"/>
      <c r="C45" s="24" t="s">
        <v>187</v>
      </c>
      <c r="D45" s="32" t="s">
        <v>42</v>
      </c>
      <c r="E45" s="26" t="s">
        <v>7</v>
      </c>
      <c r="F45" s="29">
        <v>2002</v>
      </c>
      <c r="G45" s="28"/>
      <c r="H45" s="29"/>
      <c r="I45" s="29">
        <v>2</v>
      </c>
      <c r="J45" s="30"/>
      <c r="K45" s="25">
        <v>4</v>
      </c>
      <c r="L45" s="25"/>
      <c r="M45" s="95">
        <f>G45+H45+I45+J45+K45+L45</f>
        <v>6</v>
      </c>
      <c r="N45" s="25"/>
      <c r="O45" s="30"/>
      <c r="P45" s="25"/>
      <c r="Q45" s="25"/>
      <c r="R45" s="25"/>
      <c r="S45" s="32"/>
      <c r="T45" s="96">
        <f>M45+O45+R45</f>
        <v>6</v>
      </c>
      <c r="U45" s="170"/>
    </row>
    <row r="46" spans="2:21" ht="12.75">
      <c r="B46" s="21"/>
      <c r="C46" s="24" t="s">
        <v>241</v>
      </c>
      <c r="D46" s="32" t="s">
        <v>242</v>
      </c>
      <c r="E46" s="38" t="s">
        <v>38</v>
      </c>
      <c r="F46" s="29">
        <v>2000</v>
      </c>
      <c r="G46" s="28"/>
      <c r="H46" s="28"/>
      <c r="I46" s="29"/>
      <c r="J46" s="25">
        <v>2</v>
      </c>
      <c r="K46" s="25">
        <v>2</v>
      </c>
      <c r="L46" s="25"/>
      <c r="M46" s="95">
        <f>G46+H46+I46+J46+K46+L46</f>
        <v>4</v>
      </c>
      <c r="N46" s="25"/>
      <c r="O46" s="30">
        <v>2</v>
      </c>
      <c r="P46" s="25"/>
      <c r="Q46" s="25"/>
      <c r="R46" s="25"/>
      <c r="S46" s="32"/>
      <c r="T46" s="96">
        <f>M46+O46+R46</f>
        <v>6</v>
      </c>
      <c r="U46" s="170"/>
    </row>
    <row r="47" spans="2:21" ht="15" customHeight="1">
      <c r="B47" s="21" t="s">
        <v>288</v>
      </c>
      <c r="C47" s="24" t="s">
        <v>289</v>
      </c>
      <c r="D47" s="37" t="s">
        <v>196</v>
      </c>
      <c r="E47" s="26" t="s">
        <v>59</v>
      </c>
      <c r="F47" s="36">
        <v>1998</v>
      </c>
      <c r="G47" s="28"/>
      <c r="H47" s="29">
        <v>4</v>
      </c>
      <c r="I47" s="29"/>
      <c r="J47" s="30"/>
      <c r="K47" s="25"/>
      <c r="L47" s="25"/>
      <c r="M47" s="95">
        <f>G47+H47+I47+J47+K47+L47</f>
        <v>4</v>
      </c>
      <c r="N47" s="32"/>
      <c r="O47" s="32"/>
      <c r="P47" s="32"/>
      <c r="Q47" s="32"/>
      <c r="R47" s="32"/>
      <c r="S47" s="32"/>
      <c r="T47" s="96">
        <f>M47+O47+R47</f>
        <v>4</v>
      </c>
      <c r="U47" s="170"/>
    </row>
    <row r="48" spans="2:20" ht="12.75">
      <c r="B48" s="21"/>
      <c r="C48" s="24" t="s">
        <v>290</v>
      </c>
      <c r="D48" s="32" t="s">
        <v>173</v>
      </c>
      <c r="E48" s="38" t="s">
        <v>198</v>
      </c>
      <c r="F48" s="29">
        <v>1998</v>
      </c>
      <c r="G48" s="28"/>
      <c r="H48" s="28"/>
      <c r="I48" s="29"/>
      <c r="J48" s="25">
        <v>4</v>
      </c>
      <c r="K48" s="25"/>
      <c r="L48" s="25"/>
      <c r="M48" s="95">
        <f>G48+H48+I48+J48+K48+L48</f>
        <v>4</v>
      </c>
      <c r="N48" s="25"/>
      <c r="O48" s="30"/>
      <c r="P48" s="25"/>
      <c r="Q48" s="25"/>
      <c r="R48" s="25"/>
      <c r="S48" s="32"/>
      <c r="T48" s="96">
        <f>M48+O48+R48</f>
        <v>4</v>
      </c>
    </row>
    <row r="49" spans="2:20" ht="12.75">
      <c r="B49" s="21"/>
      <c r="C49" s="24" t="s">
        <v>291</v>
      </c>
      <c r="D49" s="25" t="s">
        <v>42</v>
      </c>
      <c r="E49" s="38" t="s">
        <v>292</v>
      </c>
      <c r="F49" s="29">
        <v>1998</v>
      </c>
      <c r="G49" s="28"/>
      <c r="H49" s="28"/>
      <c r="I49" s="29"/>
      <c r="J49" s="25"/>
      <c r="K49" s="25"/>
      <c r="L49" s="25"/>
      <c r="M49" s="95">
        <f>G49+H49+I49+J49+K49+L49</f>
        <v>0</v>
      </c>
      <c r="N49" s="25"/>
      <c r="O49" s="30">
        <v>4</v>
      </c>
      <c r="P49" s="25"/>
      <c r="Q49" s="25"/>
      <c r="R49" s="25"/>
      <c r="S49" s="32"/>
      <c r="T49" s="96">
        <f>M49+O49+R49</f>
        <v>4</v>
      </c>
    </row>
    <row r="50" spans="2:20" ht="12.75">
      <c r="B50" s="11"/>
      <c r="C50" s="24" t="s">
        <v>293</v>
      </c>
      <c r="D50" s="25" t="s">
        <v>40</v>
      </c>
      <c r="E50" s="38" t="s">
        <v>292</v>
      </c>
      <c r="F50" s="29">
        <v>1998</v>
      </c>
      <c r="G50" s="28"/>
      <c r="H50" s="28"/>
      <c r="I50" s="29"/>
      <c r="J50" s="25"/>
      <c r="K50" s="25"/>
      <c r="L50" s="25"/>
      <c r="M50" s="95">
        <f>G50+H50+I50+J50+K50+L50</f>
        <v>0</v>
      </c>
      <c r="N50" s="25"/>
      <c r="O50" s="30">
        <v>4</v>
      </c>
      <c r="P50" s="25"/>
      <c r="Q50" s="25"/>
      <c r="R50" s="25"/>
      <c r="S50" s="32"/>
      <c r="T50" s="96">
        <f>M50+O50+R50</f>
        <v>4</v>
      </c>
    </row>
    <row r="51" spans="2:20" ht="12.75">
      <c r="B51" s="21"/>
      <c r="C51" s="41" t="s">
        <v>255</v>
      </c>
      <c r="D51" s="37" t="s">
        <v>173</v>
      </c>
      <c r="E51" s="26" t="s">
        <v>256</v>
      </c>
      <c r="F51" s="36">
        <v>1999</v>
      </c>
      <c r="G51" s="36"/>
      <c r="H51" s="36"/>
      <c r="I51" s="36"/>
      <c r="J51" s="37"/>
      <c r="K51" s="37"/>
      <c r="L51" s="37"/>
      <c r="M51" s="95">
        <f>G51+H51+I51+J51+K51+L51</f>
        <v>0</v>
      </c>
      <c r="N51" s="25"/>
      <c r="O51" s="25">
        <v>4</v>
      </c>
      <c r="P51" s="25"/>
      <c r="Q51" s="25"/>
      <c r="R51" s="25"/>
      <c r="S51" s="32"/>
      <c r="T51" s="96">
        <f>M51+O51+R51</f>
        <v>4</v>
      </c>
    </row>
    <row r="52" spans="2:20" ht="12.75">
      <c r="B52" s="21" t="s">
        <v>294</v>
      </c>
      <c r="C52" s="24" t="s">
        <v>44</v>
      </c>
      <c r="D52" s="25" t="s">
        <v>45</v>
      </c>
      <c r="E52" s="38" t="s">
        <v>32</v>
      </c>
      <c r="F52" s="239">
        <v>2004</v>
      </c>
      <c r="G52" s="28"/>
      <c r="H52" s="29"/>
      <c r="I52" s="29"/>
      <c r="J52" s="30"/>
      <c r="K52" s="25">
        <v>2</v>
      </c>
      <c r="L52" s="25"/>
      <c r="M52" s="95">
        <f>G52+H52+I52+J52+K52+L52</f>
        <v>2</v>
      </c>
      <c r="N52" s="32"/>
      <c r="O52" s="30"/>
      <c r="P52" s="32"/>
      <c r="Q52" s="32"/>
      <c r="R52" s="32"/>
      <c r="S52" s="32"/>
      <c r="T52" s="96">
        <f>M52+O52+R52</f>
        <v>2</v>
      </c>
    </row>
    <row r="53" spans="2:20" ht="15" customHeight="1">
      <c r="B53" s="21"/>
      <c r="C53" s="41" t="s">
        <v>254</v>
      </c>
      <c r="D53" s="37" t="s">
        <v>161</v>
      </c>
      <c r="E53" s="26" t="s">
        <v>84</v>
      </c>
      <c r="F53" s="36">
        <v>2000</v>
      </c>
      <c r="G53" s="36">
        <v>2</v>
      </c>
      <c r="H53" s="36"/>
      <c r="I53" s="36"/>
      <c r="J53" s="37"/>
      <c r="K53" s="37"/>
      <c r="L53" s="37"/>
      <c r="M53" s="95">
        <f>G53+H53+I53+J53+K53+L53</f>
        <v>2</v>
      </c>
      <c r="N53" s="25"/>
      <c r="O53" s="32"/>
      <c r="P53" s="32"/>
      <c r="Q53" s="32"/>
      <c r="R53" s="32"/>
      <c r="S53" s="32"/>
      <c r="T53" s="96">
        <f>M53+O53+R53</f>
        <v>2</v>
      </c>
    </row>
    <row r="54" spans="2:20" ht="12.75">
      <c r="B54" s="21"/>
      <c r="C54" s="24" t="s">
        <v>57</v>
      </c>
      <c r="D54" s="37" t="s">
        <v>58</v>
      </c>
      <c r="E54" s="26" t="s">
        <v>59</v>
      </c>
      <c r="F54" s="238">
        <v>2004</v>
      </c>
      <c r="G54" s="28"/>
      <c r="H54" s="29">
        <v>2</v>
      </c>
      <c r="I54" s="29"/>
      <c r="J54" s="30"/>
      <c r="K54" s="25"/>
      <c r="L54" s="25"/>
      <c r="M54" s="95">
        <f>G54+H54+I54+J54+K54+L54</f>
        <v>2</v>
      </c>
      <c r="N54" s="32"/>
      <c r="O54" s="32"/>
      <c r="P54" s="32"/>
      <c r="Q54" s="32"/>
      <c r="R54" s="32"/>
      <c r="S54" s="32"/>
      <c r="T54" s="96">
        <f>M54+O54+R54</f>
        <v>2</v>
      </c>
    </row>
    <row r="55" spans="2:20" ht="12.75">
      <c r="B55" s="21"/>
      <c r="C55" s="24" t="s">
        <v>47</v>
      </c>
      <c r="D55" s="37" t="s">
        <v>45</v>
      </c>
      <c r="E55" s="26" t="s">
        <v>6</v>
      </c>
      <c r="F55" s="238">
        <v>2003</v>
      </c>
      <c r="G55" s="28"/>
      <c r="H55" s="29">
        <v>2</v>
      </c>
      <c r="I55" s="29"/>
      <c r="J55" s="30"/>
      <c r="K55" s="25"/>
      <c r="L55" s="25"/>
      <c r="M55" s="95">
        <f>G55+H55+I55+J55+K55+L55</f>
        <v>2</v>
      </c>
      <c r="N55" s="25"/>
      <c r="O55" s="30"/>
      <c r="P55" s="25"/>
      <c r="Q55" s="25"/>
      <c r="R55" s="25"/>
      <c r="S55" s="32"/>
      <c r="T55" s="96">
        <f>M55+O55+R55</f>
        <v>2</v>
      </c>
    </row>
    <row r="56" spans="2:20" ht="12.75">
      <c r="B56" s="21"/>
      <c r="C56" s="24" t="s">
        <v>170</v>
      </c>
      <c r="D56" s="25" t="s">
        <v>171</v>
      </c>
      <c r="E56" s="38" t="s">
        <v>8</v>
      </c>
      <c r="F56" s="29">
        <v>2001</v>
      </c>
      <c r="G56" s="28"/>
      <c r="H56" s="29"/>
      <c r="I56" s="29"/>
      <c r="J56" s="30">
        <v>2</v>
      </c>
      <c r="K56" s="25"/>
      <c r="L56" s="25"/>
      <c r="M56" s="95">
        <f>G56+H56+I56+J56+K56+L56</f>
        <v>2</v>
      </c>
      <c r="N56" s="32"/>
      <c r="O56" s="32"/>
      <c r="P56" s="32"/>
      <c r="Q56" s="32"/>
      <c r="R56" s="32"/>
      <c r="S56" s="32"/>
      <c r="T56" s="96">
        <f>M56+O56+R56</f>
        <v>2</v>
      </c>
    </row>
    <row r="57" spans="2:20" ht="12.75">
      <c r="B57" s="21"/>
      <c r="C57" s="24" t="s">
        <v>295</v>
      </c>
      <c r="D57" s="32" t="s">
        <v>58</v>
      </c>
      <c r="E57" s="38" t="s">
        <v>198</v>
      </c>
      <c r="F57" s="29">
        <v>1999</v>
      </c>
      <c r="G57" s="28"/>
      <c r="H57" s="28"/>
      <c r="I57" s="29"/>
      <c r="J57" s="25">
        <v>2</v>
      </c>
      <c r="K57" s="25"/>
      <c r="L57" s="25"/>
      <c r="M57" s="95">
        <f>G57+H57+I57+J57+K57+L57</f>
        <v>2</v>
      </c>
      <c r="N57" s="25"/>
      <c r="O57" s="30"/>
      <c r="P57" s="25"/>
      <c r="Q57" s="25"/>
      <c r="R57" s="25"/>
      <c r="S57" s="32"/>
      <c r="T57" s="96">
        <f>M57+O57+R57</f>
        <v>2</v>
      </c>
    </row>
    <row r="58" spans="2:20" ht="12.75">
      <c r="B58" s="21" t="s">
        <v>296</v>
      </c>
      <c r="C58" s="24" t="s">
        <v>297</v>
      </c>
      <c r="D58" s="25" t="s">
        <v>67</v>
      </c>
      <c r="E58" s="38" t="s">
        <v>84</v>
      </c>
      <c r="F58" s="28">
        <v>1997</v>
      </c>
      <c r="G58" s="28"/>
      <c r="H58" s="28"/>
      <c r="I58" s="28"/>
      <c r="J58" s="25"/>
      <c r="K58" s="25"/>
      <c r="L58" s="25"/>
      <c r="M58" s="237">
        <f>G58+H58+I58+J58+K58+L58</f>
        <v>0</v>
      </c>
      <c r="N58" s="25"/>
      <c r="O58" s="25"/>
      <c r="P58" s="25"/>
      <c r="Q58" s="25"/>
      <c r="R58" s="25"/>
      <c r="S58" s="25"/>
      <c r="T58" s="96">
        <f>M58+O58+R58</f>
        <v>0</v>
      </c>
    </row>
    <row r="59" spans="2:20" ht="12.75">
      <c r="B59" s="21"/>
      <c r="C59" s="24" t="s">
        <v>280</v>
      </c>
      <c r="D59" s="25" t="s">
        <v>63</v>
      </c>
      <c r="E59" s="38" t="s">
        <v>218</v>
      </c>
      <c r="F59" s="28">
        <v>1998</v>
      </c>
      <c r="G59" s="28"/>
      <c r="H59" s="28"/>
      <c r="I59" s="28"/>
      <c r="J59" s="25"/>
      <c r="K59" s="25"/>
      <c r="L59" s="25"/>
      <c r="M59" s="237">
        <f>G59+H59+I59+J59+K59+L59</f>
        <v>0</v>
      </c>
      <c r="N59" s="25"/>
      <c r="O59" s="25"/>
      <c r="P59" s="25"/>
      <c r="Q59" s="25"/>
      <c r="R59" s="25"/>
      <c r="S59" s="25"/>
      <c r="T59" s="96">
        <f>M59+O59+R59</f>
        <v>0</v>
      </c>
    </row>
    <row r="60" spans="2:20" ht="12.75">
      <c r="B60" s="21"/>
      <c r="C60" s="24" t="s">
        <v>298</v>
      </c>
      <c r="D60" s="25" t="s">
        <v>63</v>
      </c>
      <c r="E60" s="38" t="s">
        <v>5</v>
      </c>
      <c r="F60" s="28">
        <v>1997</v>
      </c>
      <c r="G60" s="28"/>
      <c r="H60" s="28"/>
      <c r="I60" s="28"/>
      <c r="J60" s="25"/>
      <c r="K60" s="25"/>
      <c r="L60" s="25"/>
      <c r="M60" s="237">
        <f>G60+H60+I60+J60+K60+L60</f>
        <v>0</v>
      </c>
      <c r="N60" s="25"/>
      <c r="O60" s="25"/>
      <c r="P60" s="25"/>
      <c r="Q60" s="25"/>
      <c r="R60" s="25"/>
      <c r="S60" s="25"/>
      <c r="T60" s="96">
        <f>M60+O60+R60</f>
        <v>0</v>
      </c>
    </row>
    <row r="61" spans="2:20" ht="12.75">
      <c r="B61" s="21"/>
      <c r="C61" s="24" t="s">
        <v>263</v>
      </c>
      <c r="D61" s="25" t="s">
        <v>224</v>
      </c>
      <c r="E61" s="38" t="s">
        <v>72</v>
      </c>
      <c r="F61" s="28">
        <v>1999</v>
      </c>
      <c r="G61" s="28"/>
      <c r="H61" s="28"/>
      <c r="I61" s="28"/>
      <c r="J61" s="236"/>
      <c r="K61" s="25"/>
      <c r="L61" s="25"/>
      <c r="M61" s="237">
        <f>G61+H61+I61+J61+K61+L61</f>
        <v>0</v>
      </c>
      <c r="N61" s="25"/>
      <c r="O61" s="25"/>
      <c r="P61" s="25"/>
      <c r="Q61" s="25"/>
      <c r="R61" s="25"/>
      <c r="S61" s="25"/>
      <c r="T61" s="96">
        <f>M61+O61+R61</f>
        <v>0</v>
      </c>
    </row>
    <row r="62" spans="2:20" ht="12.75">
      <c r="B62" s="131"/>
      <c r="C62" s="24" t="s">
        <v>299</v>
      </c>
      <c r="D62" s="25" t="s">
        <v>40</v>
      </c>
      <c r="E62" s="38" t="s">
        <v>108</v>
      </c>
      <c r="F62" s="29">
        <v>1997</v>
      </c>
      <c r="G62" s="28"/>
      <c r="H62" s="29"/>
      <c r="I62" s="29"/>
      <c r="J62" s="30"/>
      <c r="K62" s="25"/>
      <c r="L62" s="25"/>
      <c r="M62" s="237">
        <f>G62+H62+I62+J62+K62+L62</f>
        <v>0</v>
      </c>
      <c r="N62" s="25"/>
      <c r="O62" s="236"/>
      <c r="P62" s="25"/>
      <c r="Q62" s="25"/>
      <c r="R62" s="25"/>
      <c r="S62" s="25"/>
      <c r="T62" s="96">
        <f>M62+O62+R62</f>
        <v>0</v>
      </c>
    </row>
    <row r="63" spans="2:20" ht="12.75">
      <c r="B63" s="131"/>
      <c r="C63" s="24" t="s">
        <v>300</v>
      </c>
      <c r="D63" s="25" t="s">
        <v>58</v>
      </c>
      <c r="E63" s="38" t="s">
        <v>84</v>
      </c>
      <c r="F63" s="28">
        <v>1998</v>
      </c>
      <c r="G63" s="28"/>
      <c r="H63" s="28"/>
      <c r="I63" s="28"/>
      <c r="J63" s="236"/>
      <c r="K63" s="25"/>
      <c r="L63" s="25"/>
      <c r="M63" s="237">
        <f>G63+H63+I63+J63+K63+L63</f>
        <v>0</v>
      </c>
      <c r="N63" s="25"/>
      <c r="O63" s="25"/>
      <c r="P63" s="25"/>
      <c r="Q63" s="25"/>
      <c r="R63" s="25"/>
      <c r="S63" s="25"/>
      <c r="T63" s="96">
        <f>M63+O63+R63</f>
        <v>0</v>
      </c>
    </row>
    <row r="64" spans="2:20" ht="12.75">
      <c r="B64" s="131"/>
      <c r="C64" s="41" t="s">
        <v>301</v>
      </c>
      <c r="D64" s="37" t="s">
        <v>302</v>
      </c>
      <c r="E64" s="26" t="s">
        <v>303</v>
      </c>
      <c r="F64" s="36"/>
      <c r="G64" s="36"/>
      <c r="H64" s="36"/>
      <c r="I64" s="36"/>
      <c r="J64" s="37"/>
      <c r="K64" s="37"/>
      <c r="L64" s="37"/>
      <c r="M64" s="95">
        <f>G64+H64+I64+J64+K64+L64</f>
        <v>0</v>
      </c>
      <c r="N64" s="25"/>
      <c r="O64" s="25"/>
      <c r="P64" s="25"/>
      <c r="Q64" s="25"/>
      <c r="R64" s="25"/>
      <c r="S64" s="32"/>
      <c r="T64" s="96">
        <f>M64+O64+R64</f>
        <v>0</v>
      </c>
    </row>
    <row r="65" spans="2:20" ht="12.75">
      <c r="B65" s="131"/>
      <c r="C65" s="24" t="s">
        <v>253</v>
      </c>
      <c r="D65" s="25" t="s">
        <v>180</v>
      </c>
      <c r="E65" s="38" t="s">
        <v>6</v>
      </c>
      <c r="F65" s="29">
        <v>1999</v>
      </c>
      <c r="G65" s="28"/>
      <c r="H65" s="28"/>
      <c r="I65" s="29"/>
      <c r="J65" s="25"/>
      <c r="K65" s="25"/>
      <c r="L65" s="25"/>
      <c r="M65" s="237">
        <f>G65+H65+I65+J65+K65+L65</f>
        <v>0</v>
      </c>
      <c r="N65" s="25"/>
      <c r="O65" s="236"/>
      <c r="P65" s="25"/>
      <c r="Q65" s="25"/>
      <c r="R65" s="25"/>
      <c r="S65" s="25"/>
      <c r="T65" s="96">
        <f>M65+O65+R65</f>
        <v>0</v>
      </c>
    </row>
    <row r="66" spans="2:20" ht="12.75">
      <c r="B66" s="131"/>
      <c r="C66" s="41" t="s">
        <v>297</v>
      </c>
      <c r="D66" s="37" t="s">
        <v>205</v>
      </c>
      <c r="E66" s="26"/>
      <c r="F66" s="36"/>
      <c r="G66" s="36"/>
      <c r="H66" s="36"/>
      <c r="I66" s="36"/>
      <c r="J66" s="37"/>
      <c r="K66" s="37"/>
      <c r="L66" s="37"/>
      <c r="M66" s="237">
        <f>G66+H66+I66+J66+K66+L66</f>
        <v>0</v>
      </c>
      <c r="N66" s="25"/>
      <c r="O66" s="236"/>
      <c r="P66" s="25"/>
      <c r="Q66" s="25"/>
      <c r="R66" s="25"/>
      <c r="S66" s="25"/>
      <c r="T66" s="96">
        <f>M66+O66+R66</f>
        <v>0</v>
      </c>
    </row>
    <row r="67" spans="2:20" ht="12.75">
      <c r="B67" s="131"/>
      <c r="C67" s="41" t="s">
        <v>304</v>
      </c>
      <c r="D67" s="37" t="s">
        <v>211</v>
      </c>
      <c r="E67" s="26" t="s">
        <v>108</v>
      </c>
      <c r="F67" s="36">
        <v>2002</v>
      </c>
      <c r="G67" s="36"/>
      <c r="H67" s="36"/>
      <c r="I67" s="36"/>
      <c r="J67" s="37"/>
      <c r="K67" s="37"/>
      <c r="L67" s="37"/>
      <c r="M67" s="95">
        <f>G67+H67+I67+J67+K67+L67</f>
        <v>0</v>
      </c>
      <c r="N67" s="25"/>
      <c r="O67" s="25"/>
      <c r="P67" s="25"/>
      <c r="Q67" s="25"/>
      <c r="R67" s="25"/>
      <c r="S67" s="25"/>
      <c r="T67" s="96">
        <f>M67+O67+R67</f>
        <v>0</v>
      </c>
    </row>
    <row r="68" spans="2:20" ht="12.75">
      <c r="B68" s="131"/>
      <c r="C68" s="24" t="s">
        <v>305</v>
      </c>
      <c r="D68" s="25" t="s">
        <v>205</v>
      </c>
      <c r="E68" s="38" t="s">
        <v>108</v>
      </c>
      <c r="F68" s="28">
        <v>1996</v>
      </c>
      <c r="G68" s="28"/>
      <c r="H68" s="28"/>
      <c r="I68" s="28"/>
      <c r="J68" s="25"/>
      <c r="K68" s="25"/>
      <c r="L68" s="25"/>
      <c r="M68" s="237">
        <f>G68+H68+I68+J68+K68+L68</f>
        <v>0</v>
      </c>
      <c r="N68" s="25"/>
      <c r="O68" s="236"/>
      <c r="P68" s="25"/>
      <c r="Q68" s="25"/>
      <c r="R68" s="25"/>
      <c r="S68" s="25"/>
      <c r="T68" s="96">
        <f>M68+O68+R68</f>
        <v>0</v>
      </c>
    </row>
    <row r="69" spans="2:20" ht="12.75">
      <c r="B69" s="21"/>
      <c r="C69" s="24" t="s">
        <v>264</v>
      </c>
      <c r="D69" s="25"/>
      <c r="E69" s="38"/>
      <c r="F69" s="29"/>
      <c r="G69" s="28"/>
      <c r="H69" s="29"/>
      <c r="I69" s="29"/>
      <c r="J69" s="30"/>
      <c r="K69" s="25"/>
      <c r="L69" s="25"/>
      <c r="M69" s="95">
        <f>G69+H69+I69+J69+K69+L69</f>
        <v>0</v>
      </c>
      <c r="N69" s="25"/>
      <c r="O69" s="236"/>
      <c r="P69" s="25"/>
      <c r="Q69" s="25"/>
      <c r="R69" s="25"/>
      <c r="S69" s="25"/>
      <c r="T69" s="96">
        <f>M69+O69+R69</f>
        <v>0</v>
      </c>
    </row>
    <row r="70" spans="2:20" ht="12.75">
      <c r="B70" s="21"/>
      <c r="C70" s="24" t="s">
        <v>306</v>
      </c>
      <c r="D70" s="25" t="s">
        <v>196</v>
      </c>
      <c r="E70" s="38" t="s">
        <v>29</v>
      </c>
      <c r="F70" s="29">
        <v>1998</v>
      </c>
      <c r="G70" s="28"/>
      <c r="H70" s="29"/>
      <c r="I70" s="29"/>
      <c r="J70" s="30"/>
      <c r="K70" s="25"/>
      <c r="L70" s="25"/>
      <c r="M70" s="95">
        <f>G70+H70+I70+J70+K70+L70</f>
        <v>0</v>
      </c>
      <c r="N70" s="25"/>
      <c r="O70" s="236"/>
      <c r="P70" s="25"/>
      <c r="Q70" s="25"/>
      <c r="R70" s="25"/>
      <c r="S70" s="25"/>
      <c r="T70" s="96">
        <f>M70+O70+R70</f>
        <v>0</v>
      </c>
    </row>
    <row r="71" spans="2:20" ht="12.75">
      <c r="B71" s="21"/>
      <c r="C71" s="24" t="s">
        <v>307</v>
      </c>
      <c r="D71" s="25" t="s">
        <v>245</v>
      </c>
      <c r="E71" s="38" t="s">
        <v>38</v>
      </c>
      <c r="F71" s="29">
        <v>1997</v>
      </c>
      <c r="G71" s="28"/>
      <c r="H71" s="29"/>
      <c r="I71" s="29"/>
      <c r="J71" s="30"/>
      <c r="K71" s="25"/>
      <c r="L71" s="25"/>
      <c r="M71" s="95">
        <f>G71+H71+I71+J71+K71+L71</f>
        <v>0</v>
      </c>
      <c r="N71" s="25"/>
      <c r="O71" s="236"/>
      <c r="P71" s="25"/>
      <c r="Q71" s="25"/>
      <c r="R71" s="25"/>
      <c r="S71" s="25"/>
      <c r="T71" s="96">
        <f>M71+O71+R71</f>
        <v>0</v>
      </c>
    </row>
    <row r="72" spans="2:20" ht="12.75">
      <c r="B72" s="21"/>
      <c r="C72" s="24" t="s">
        <v>308</v>
      </c>
      <c r="D72" s="25" t="s">
        <v>63</v>
      </c>
      <c r="E72" s="38" t="s">
        <v>32</v>
      </c>
      <c r="F72" s="29">
        <v>1998</v>
      </c>
      <c r="G72" s="28"/>
      <c r="H72" s="28"/>
      <c r="I72" s="29"/>
      <c r="J72" s="25"/>
      <c r="K72" s="25"/>
      <c r="L72" s="25"/>
      <c r="M72" s="237">
        <f>G72+H72+I72+J72+K72+L72</f>
        <v>0</v>
      </c>
      <c r="N72" s="25"/>
      <c r="O72" s="30"/>
      <c r="P72" s="25"/>
      <c r="Q72" s="25"/>
      <c r="R72" s="25"/>
      <c r="S72" s="32"/>
      <c r="T72" s="96">
        <f>M72+O72+R72</f>
        <v>0</v>
      </c>
    </row>
    <row r="73" spans="2:20" ht="12.75">
      <c r="B73" s="131"/>
      <c r="C73" s="24" t="s">
        <v>221</v>
      </c>
      <c r="D73" s="25" t="s">
        <v>222</v>
      </c>
      <c r="E73" s="38" t="s">
        <v>29</v>
      </c>
      <c r="F73" s="29">
        <v>2001</v>
      </c>
      <c r="G73" s="28"/>
      <c r="H73" s="29"/>
      <c r="I73" s="29"/>
      <c r="J73" s="30"/>
      <c r="K73" s="25"/>
      <c r="L73" s="25"/>
      <c r="M73" s="95">
        <f>G73+H73+I73+J73+K73+L73</f>
        <v>0</v>
      </c>
      <c r="N73" s="25"/>
      <c r="O73" s="30"/>
      <c r="P73" s="25"/>
      <c r="Q73" s="25"/>
      <c r="R73" s="25"/>
      <c r="S73" s="32"/>
      <c r="T73" s="96">
        <f>M73+O73+R73</f>
        <v>0</v>
      </c>
    </row>
    <row r="74" spans="2:20" ht="12.75">
      <c r="B74" s="21"/>
      <c r="C74" s="24" t="s">
        <v>309</v>
      </c>
      <c r="D74" s="25" t="s">
        <v>242</v>
      </c>
      <c r="E74" s="38" t="s">
        <v>29</v>
      </c>
      <c r="F74" s="29">
        <v>1998</v>
      </c>
      <c r="G74" s="28"/>
      <c r="H74" s="29"/>
      <c r="I74" s="29"/>
      <c r="J74" s="30"/>
      <c r="K74" s="25"/>
      <c r="L74" s="25"/>
      <c r="M74" s="95">
        <f>G74+H74+I74+J74+K74+L74</f>
        <v>0</v>
      </c>
      <c r="N74" s="25"/>
      <c r="O74" s="30"/>
      <c r="P74" s="25"/>
      <c r="Q74" s="25"/>
      <c r="R74" s="25"/>
      <c r="S74" s="32"/>
      <c r="T74" s="96">
        <f>M74+O74+R74</f>
        <v>0</v>
      </c>
    </row>
    <row r="75" spans="2:20" ht="12.75">
      <c r="B75" s="21"/>
      <c r="C75" s="24" t="s">
        <v>261</v>
      </c>
      <c r="D75" s="25" t="s">
        <v>262</v>
      </c>
      <c r="E75" s="38" t="s">
        <v>247</v>
      </c>
      <c r="F75" s="29">
        <v>1999</v>
      </c>
      <c r="G75" s="28"/>
      <c r="H75" s="28"/>
      <c r="I75" s="29"/>
      <c r="J75" s="25"/>
      <c r="K75" s="25"/>
      <c r="L75" s="25"/>
      <c r="M75" s="95">
        <f>G75+H75+I75+J75+K75+L75</f>
        <v>0</v>
      </c>
      <c r="N75" s="25"/>
      <c r="O75" s="30"/>
      <c r="P75" s="25"/>
      <c r="Q75" s="25"/>
      <c r="R75" s="25"/>
      <c r="S75" s="32"/>
      <c r="T75" s="96">
        <f>M75+O75+R75</f>
        <v>0</v>
      </c>
    </row>
    <row r="76" spans="2:20" ht="12.75">
      <c r="B76" s="21"/>
      <c r="C76" s="175" t="s">
        <v>310</v>
      </c>
      <c r="D76" s="176" t="s">
        <v>37</v>
      </c>
      <c r="E76" s="177" t="s">
        <v>5</v>
      </c>
      <c r="F76" s="178">
        <v>1998</v>
      </c>
      <c r="G76" s="178"/>
      <c r="H76" s="178"/>
      <c r="I76" s="178"/>
      <c r="J76" s="176"/>
      <c r="K76" s="176"/>
      <c r="L76" s="176"/>
      <c r="M76" s="95">
        <f>G76+H76+I76+J76+K76+L76</f>
        <v>0</v>
      </c>
      <c r="N76" s="25"/>
      <c r="O76" s="30"/>
      <c r="P76" s="25"/>
      <c r="Q76" s="25"/>
      <c r="R76" s="25"/>
      <c r="S76" s="32"/>
      <c r="T76" s="96">
        <f>M76+O76+R76</f>
        <v>0</v>
      </c>
    </row>
    <row r="77" spans="2:20" ht="12.75">
      <c r="B77" s="131"/>
      <c r="C77" s="41" t="s">
        <v>311</v>
      </c>
      <c r="D77" s="37" t="s">
        <v>312</v>
      </c>
      <c r="E77" s="26" t="s">
        <v>218</v>
      </c>
      <c r="F77" s="36">
        <v>1998</v>
      </c>
      <c r="G77" s="36"/>
      <c r="H77" s="36"/>
      <c r="I77" s="36"/>
      <c r="J77" s="37"/>
      <c r="K77" s="37"/>
      <c r="L77" s="37"/>
      <c r="M77" s="95">
        <f>G77+H77+I77+J77+K77+L77</f>
        <v>0</v>
      </c>
      <c r="N77" s="25"/>
      <c r="O77" s="30"/>
      <c r="P77" s="25"/>
      <c r="Q77" s="25"/>
      <c r="R77" s="25"/>
      <c r="S77" s="32"/>
      <c r="T77" s="96">
        <f>M77+O77+R77</f>
        <v>0</v>
      </c>
    </row>
    <row r="78" spans="2:20" ht="12.75">
      <c r="B78" s="21"/>
      <c r="C78" s="41" t="s">
        <v>217</v>
      </c>
      <c r="D78" s="37" t="s">
        <v>63</v>
      </c>
      <c r="E78" s="26" t="s">
        <v>218</v>
      </c>
      <c r="F78" s="36">
        <v>2002</v>
      </c>
      <c r="G78" s="36"/>
      <c r="H78" s="36"/>
      <c r="I78" s="36"/>
      <c r="J78" s="37"/>
      <c r="K78" s="37"/>
      <c r="L78" s="37"/>
      <c r="M78" s="95">
        <f>G78+H78+I78+J78+K78+L78</f>
        <v>0</v>
      </c>
      <c r="N78" s="25"/>
      <c r="O78" s="30"/>
      <c r="P78" s="25"/>
      <c r="Q78" s="25"/>
      <c r="R78" s="25"/>
      <c r="S78" s="32"/>
      <c r="T78" s="96">
        <f>M78+O78+R78</f>
        <v>0</v>
      </c>
    </row>
    <row r="79" spans="2:20" ht="12.75">
      <c r="B79" s="21"/>
      <c r="C79" s="41" t="s">
        <v>216</v>
      </c>
      <c r="D79" s="37" t="s">
        <v>180</v>
      </c>
      <c r="E79" s="26" t="s">
        <v>38</v>
      </c>
      <c r="F79" s="36">
        <v>2002</v>
      </c>
      <c r="G79" s="36"/>
      <c r="H79" s="36"/>
      <c r="I79" s="36"/>
      <c r="J79" s="37"/>
      <c r="K79" s="37"/>
      <c r="L79" s="37"/>
      <c r="M79" s="95">
        <f>G79+H79+I79+J79+K79+L79</f>
        <v>0</v>
      </c>
      <c r="N79" s="25"/>
      <c r="O79" s="25"/>
      <c r="P79" s="25"/>
      <c r="Q79" s="25"/>
      <c r="R79" s="25"/>
      <c r="S79" s="32"/>
      <c r="T79" s="96">
        <f>M79+O79+R79</f>
        <v>0</v>
      </c>
    </row>
    <row r="80" spans="2:20" ht="12.75">
      <c r="B80" s="21"/>
      <c r="C80" s="41" t="s">
        <v>270</v>
      </c>
      <c r="D80" s="37" t="s">
        <v>242</v>
      </c>
      <c r="E80" s="26" t="s">
        <v>108</v>
      </c>
      <c r="F80" s="36">
        <v>2000</v>
      </c>
      <c r="G80" s="36"/>
      <c r="H80" s="36"/>
      <c r="I80" s="36"/>
      <c r="J80" s="37"/>
      <c r="K80" s="37"/>
      <c r="L80" s="37"/>
      <c r="M80" s="95">
        <f>G80+H80+I80+J80+K80+L80</f>
        <v>0</v>
      </c>
      <c r="N80" s="25"/>
      <c r="O80" s="25"/>
      <c r="P80" s="25"/>
      <c r="Q80" s="25"/>
      <c r="R80" s="25"/>
      <c r="S80" s="32"/>
      <c r="T80" s="96">
        <f>M80+O80+R80</f>
        <v>0</v>
      </c>
    </row>
    <row r="81" spans="2:20" ht="12.75">
      <c r="B81" s="21"/>
      <c r="C81" s="41" t="s">
        <v>313</v>
      </c>
      <c r="D81" s="37" t="s">
        <v>262</v>
      </c>
      <c r="E81" s="26" t="s">
        <v>314</v>
      </c>
      <c r="F81" s="36"/>
      <c r="G81" s="36"/>
      <c r="H81" s="36"/>
      <c r="I81" s="36"/>
      <c r="J81" s="37"/>
      <c r="K81" s="37"/>
      <c r="L81" s="37"/>
      <c r="M81" s="95">
        <f>G81+H81+I81+J81+K81+L81</f>
        <v>0</v>
      </c>
      <c r="N81" s="25"/>
      <c r="O81" s="25"/>
      <c r="P81" s="25"/>
      <c r="Q81" s="25"/>
      <c r="R81" s="25"/>
      <c r="S81" s="32"/>
      <c r="T81" s="96">
        <f>M81+O81+R81</f>
        <v>0</v>
      </c>
    </row>
    <row r="82" spans="2:20" ht="12.75">
      <c r="B82" s="21"/>
      <c r="C82" s="24" t="s">
        <v>315</v>
      </c>
      <c r="D82" s="25" t="s">
        <v>316</v>
      </c>
      <c r="E82" s="38" t="s">
        <v>72</v>
      </c>
      <c r="F82" s="29">
        <v>1998</v>
      </c>
      <c r="G82" s="28"/>
      <c r="H82" s="28"/>
      <c r="I82" s="29"/>
      <c r="J82" s="25"/>
      <c r="K82" s="25"/>
      <c r="L82" s="25"/>
      <c r="M82" s="95">
        <f>G82+H82+I82+J82+K82+L82</f>
        <v>0</v>
      </c>
      <c r="N82" s="25"/>
      <c r="O82" s="30"/>
      <c r="P82" s="25"/>
      <c r="Q82" s="25"/>
      <c r="R82" s="25"/>
      <c r="S82" s="32"/>
      <c r="T82" s="96">
        <f>M82+O82+R82</f>
        <v>0</v>
      </c>
    </row>
    <row r="83" spans="2:20" ht="12.75">
      <c r="B83" s="11"/>
      <c r="C83" s="24" t="s">
        <v>317</v>
      </c>
      <c r="D83" s="25" t="s">
        <v>45</v>
      </c>
      <c r="E83" s="38" t="s">
        <v>256</v>
      </c>
      <c r="F83" s="29">
        <v>1998</v>
      </c>
      <c r="G83" s="28"/>
      <c r="H83" s="28"/>
      <c r="I83" s="29"/>
      <c r="J83" s="25"/>
      <c r="K83" s="25"/>
      <c r="L83" s="25"/>
      <c r="M83" s="95">
        <f>G83+H83+I83+J83+K83+L83</f>
        <v>0</v>
      </c>
      <c r="N83" s="25"/>
      <c r="O83" s="30"/>
      <c r="P83" s="25"/>
      <c r="Q83" s="25"/>
      <c r="R83" s="25"/>
      <c r="S83" s="25"/>
      <c r="T83" s="96">
        <f>M83+O83+R83</f>
        <v>0</v>
      </c>
    </row>
    <row r="84" spans="3:20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3:20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3:20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3:20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3:20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3:20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3:20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3:20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3:20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3:20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3:20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3:20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3:20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3:20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3:20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3:20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3:20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3:20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3:20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3:20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3:20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3:20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3:20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3:20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3:20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3:20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3:20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3:20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3:20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3:20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3:20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3:20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3:20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3:20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3:20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3:20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3:20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3:20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3:20" ht="12.7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3:20" ht="12.7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3:20" ht="12.7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3:20" ht="12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3:20" ht="12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3:20" ht="12.7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3:20" ht="12.7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K28" sqref="K28"/>
    </sheetView>
  </sheetViews>
  <sheetFormatPr defaultColWidth="29.7109375" defaultRowHeight="12.75"/>
  <cols>
    <col min="1" max="1" width="7.00390625" style="0" customWidth="1"/>
    <col min="2" max="2" width="18.140625" style="0" customWidth="1"/>
    <col min="3" max="3" width="12.421875" style="0" customWidth="1"/>
    <col min="4" max="4" width="7.140625" style="0" customWidth="1"/>
    <col min="5" max="5" width="4.7109375" style="0" customWidth="1"/>
    <col min="6" max="6" width="6.7109375" style="0" customWidth="1"/>
    <col min="7" max="7" width="20.7109375" style="0" customWidth="1"/>
    <col min="8" max="8" width="12.421875" style="0" customWidth="1"/>
    <col min="9" max="9" width="7.140625" style="0" customWidth="1"/>
    <col min="10" max="10" width="4.421875" style="0" customWidth="1"/>
    <col min="11" max="11" width="7.00390625" style="0" customWidth="1"/>
    <col min="12" max="12" width="19.00390625" style="0" customWidth="1"/>
    <col min="13" max="13" width="12.421875" style="0" customWidth="1"/>
    <col min="14" max="14" width="7.140625" style="0" customWidth="1"/>
    <col min="15" max="15" width="4.28125" style="0" customWidth="1"/>
    <col min="16" max="16" width="7.00390625" style="0" customWidth="1"/>
    <col min="17" max="17" width="17.421875" style="0" customWidth="1"/>
    <col min="18" max="18" width="9.57421875" style="0" customWidth="1"/>
    <col min="19" max="19" width="7.140625" style="0" customWidth="1"/>
    <col min="20" max="16384" width="29.140625" style="0" customWidth="1"/>
  </cols>
  <sheetData>
    <row r="1" spans="1:14" ht="12.75">
      <c r="A1" s="240" t="s">
        <v>318</v>
      </c>
      <c r="B1" s="240"/>
      <c r="C1" s="240"/>
      <c r="D1" s="240"/>
      <c r="F1" s="240" t="s">
        <v>319</v>
      </c>
      <c r="G1" s="240"/>
      <c r="H1" s="240"/>
      <c r="I1" s="240"/>
      <c r="K1" s="240" t="s">
        <v>320</v>
      </c>
      <c r="L1" s="240"/>
      <c r="M1" s="240"/>
      <c r="N1" s="240"/>
    </row>
    <row r="2" spans="1:19" ht="12.75">
      <c r="A2" s="8" t="s">
        <v>1</v>
      </c>
      <c r="B2" s="8" t="s">
        <v>2</v>
      </c>
      <c r="C2" s="8" t="s">
        <v>3</v>
      </c>
      <c r="D2" s="8" t="s">
        <v>4</v>
      </c>
      <c r="F2" s="8" t="s">
        <v>1</v>
      </c>
      <c r="G2" s="8" t="s">
        <v>2</v>
      </c>
      <c r="H2" s="8" t="s">
        <v>3</v>
      </c>
      <c r="I2" s="8" t="s">
        <v>4</v>
      </c>
      <c r="K2" s="8" t="s">
        <v>1</v>
      </c>
      <c r="L2" s="8" t="s">
        <v>2</v>
      </c>
      <c r="M2" s="8" t="s">
        <v>3</v>
      </c>
      <c r="N2" s="8" t="s">
        <v>4</v>
      </c>
      <c r="P2" s="8" t="s">
        <v>1</v>
      </c>
      <c r="Q2" s="8" t="s">
        <v>2</v>
      </c>
      <c r="R2" s="8" t="s">
        <v>3</v>
      </c>
      <c r="S2" s="8" t="s">
        <v>4</v>
      </c>
    </row>
    <row r="3" spans="1:19" ht="12.75">
      <c r="A3" s="28" t="s">
        <v>16</v>
      </c>
      <c r="B3" s="19" t="s">
        <v>321</v>
      </c>
      <c r="C3" s="17" t="s">
        <v>322</v>
      </c>
      <c r="D3" s="241">
        <v>1992</v>
      </c>
      <c r="F3" s="28" t="s">
        <v>16</v>
      </c>
      <c r="G3" s="17" t="s">
        <v>323</v>
      </c>
      <c r="H3" s="17" t="s">
        <v>322</v>
      </c>
      <c r="I3" s="22">
        <v>1995</v>
      </c>
      <c r="K3" s="28" t="s">
        <v>16</v>
      </c>
      <c r="L3" s="17" t="s">
        <v>324</v>
      </c>
      <c r="M3" s="17" t="s">
        <v>322</v>
      </c>
      <c r="N3" s="22">
        <v>1998</v>
      </c>
      <c r="P3" s="28" t="s">
        <v>16</v>
      </c>
      <c r="Q3" s="17" t="s">
        <v>325</v>
      </c>
      <c r="R3" s="17" t="s">
        <v>72</v>
      </c>
      <c r="S3" s="22">
        <v>2001</v>
      </c>
    </row>
    <row r="4" spans="1:19" ht="12.75">
      <c r="A4" s="28" t="s">
        <v>19</v>
      </c>
      <c r="B4" s="17" t="s">
        <v>326</v>
      </c>
      <c r="C4" s="17" t="s">
        <v>162</v>
      </c>
      <c r="D4" s="22">
        <v>1992</v>
      </c>
      <c r="F4" s="28" t="s">
        <v>19</v>
      </c>
      <c r="G4" s="17" t="s">
        <v>327</v>
      </c>
      <c r="H4" s="17" t="s">
        <v>108</v>
      </c>
      <c r="I4" s="22">
        <v>1995</v>
      </c>
      <c r="K4" s="11" t="s">
        <v>19</v>
      </c>
      <c r="L4" s="17" t="s">
        <v>328</v>
      </c>
      <c r="M4" s="17" t="s">
        <v>84</v>
      </c>
      <c r="N4" s="22">
        <v>1997</v>
      </c>
      <c r="P4" s="28" t="s">
        <v>19</v>
      </c>
      <c r="Q4" s="17" t="s">
        <v>329</v>
      </c>
      <c r="R4" s="17" t="s">
        <v>6</v>
      </c>
      <c r="S4" s="22">
        <v>1999</v>
      </c>
    </row>
    <row r="5" spans="1:19" ht="12.75">
      <c r="A5" s="28" t="s">
        <v>23</v>
      </c>
      <c r="B5" s="17" t="s">
        <v>330</v>
      </c>
      <c r="C5" s="17" t="s">
        <v>331</v>
      </c>
      <c r="D5" s="22">
        <v>1992</v>
      </c>
      <c r="F5" s="11" t="s">
        <v>23</v>
      </c>
      <c r="G5" s="17" t="s">
        <v>332</v>
      </c>
      <c r="H5" s="17" t="s">
        <v>108</v>
      </c>
      <c r="I5" s="22">
        <v>1996</v>
      </c>
      <c r="K5" s="11" t="s">
        <v>23</v>
      </c>
      <c r="L5" s="17" t="s">
        <v>333</v>
      </c>
      <c r="M5" s="17" t="s">
        <v>331</v>
      </c>
      <c r="N5" s="22">
        <v>1997</v>
      </c>
      <c r="P5" s="28" t="s">
        <v>23</v>
      </c>
      <c r="Q5" s="17" t="s">
        <v>334</v>
      </c>
      <c r="R5" s="17" t="s">
        <v>6</v>
      </c>
      <c r="S5" s="22">
        <v>1999</v>
      </c>
    </row>
    <row r="6" spans="1:19" ht="12.75">
      <c r="A6" s="28" t="s">
        <v>43</v>
      </c>
      <c r="B6" s="17" t="s">
        <v>335</v>
      </c>
      <c r="C6" s="17" t="s">
        <v>322</v>
      </c>
      <c r="D6" s="22">
        <v>1994</v>
      </c>
      <c r="F6" s="28" t="s">
        <v>43</v>
      </c>
      <c r="G6" s="17" t="s">
        <v>324</v>
      </c>
      <c r="H6" s="17" t="s">
        <v>322</v>
      </c>
      <c r="I6" s="22">
        <v>1998</v>
      </c>
      <c r="K6" s="28" t="s">
        <v>43</v>
      </c>
      <c r="L6" s="17" t="s">
        <v>336</v>
      </c>
      <c r="M6" s="17" t="s">
        <v>7</v>
      </c>
      <c r="N6" s="22">
        <v>1997</v>
      </c>
      <c r="P6" s="28" t="s">
        <v>26</v>
      </c>
      <c r="Q6" s="17" t="s">
        <v>337</v>
      </c>
      <c r="R6" s="17" t="s">
        <v>247</v>
      </c>
      <c r="S6" s="22">
        <v>1999</v>
      </c>
    </row>
    <row r="7" spans="1:19" ht="12.75">
      <c r="A7" s="11" t="s">
        <v>85</v>
      </c>
      <c r="B7" s="17" t="s">
        <v>323</v>
      </c>
      <c r="C7" s="17" t="s">
        <v>322</v>
      </c>
      <c r="D7" s="22">
        <v>1995</v>
      </c>
      <c r="F7" s="28" t="s">
        <v>85</v>
      </c>
      <c r="G7" s="17" t="s">
        <v>338</v>
      </c>
      <c r="H7" s="17" t="s">
        <v>322</v>
      </c>
      <c r="I7" s="22">
        <v>1996</v>
      </c>
      <c r="K7" s="11" t="s">
        <v>85</v>
      </c>
      <c r="L7" s="17" t="s">
        <v>339</v>
      </c>
      <c r="M7" s="17" t="s">
        <v>331</v>
      </c>
      <c r="N7" s="22">
        <v>1998</v>
      </c>
      <c r="P7" s="28"/>
      <c r="Q7" s="17" t="s">
        <v>340</v>
      </c>
      <c r="R7" s="17" t="s">
        <v>322</v>
      </c>
      <c r="S7" s="22">
        <v>1999</v>
      </c>
    </row>
    <row r="8" spans="1:19" ht="12.75">
      <c r="A8" s="28" t="s">
        <v>33</v>
      </c>
      <c r="B8" s="17" t="s">
        <v>341</v>
      </c>
      <c r="C8" s="17" t="s">
        <v>7</v>
      </c>
      <c r="D8" s="22">
        <v>1992</v>
      </c>
      <c r="F8" s="28" t="s">
        <v>33</v>
      </c>
      <c r="G8" s="17" t="s">
        <v>342</v>
      </c>
      <c r="H8" s="17" t="s">
        <v>108</v>
      </c>
      <c r="I8" s="22">
        <v>1996</v>
      </c>
      <c r="K8" s="28" t="s">
        <v>33</v>
      </c>
      <c r="L8" s="17" t="s">
        <v>343</v>
      </c>
      <c r="M8" s="17" t="s">
        <v>146</v>
      </c>
      <c r="N8" s="22">
        <v>1997</v>
      </c>
      <c r="P8" s="28" t="s">
        <v>33</v>
      </c>
      <c r="Q8" s="17" t="s">
        <v>344</v>
      </c>
      <c r="R8" s="17" t="s">
        <v>331</v>
      </c>
      <c r="S8" s="22">
        <v>2000</v>
      </c>
    </row>
    <row r="9" spans="1:19" ht="12.75">
      <c r="A9" s="11" t="s">
        <v>87</v>
      </c>
      <c r="B9" s="17" t="s">
        <v>345</v>
      </c>
      <c r="C9" s="17" t="s">
        <v>322</v>
      </c>
      <c r="D9" s="22">
        <v>1994</v>
      </c>
      <c r="F9" s="11" t="s">
        <v>87</v>
      </c>
      <c r="G9" s="17" t="s">
        <v>346</v>
      </c>
      <c r="H9" s="17" t="s">
        <v>32</v>
      </c>
      <c r="I9" s="22">
        <v>1996</v>
      </c>
      <c r="K9" s="11" t="s">
        <v>87</v>
      </c>
      <c r="L9" s="17" t="s">
        <v>347</v>
      </c>
      <c r="M9" s="17" t="s">
        <v>218</v>
      </c>
      <c r="N9" s="22">
        <v>1998</v>
      </c>
      <c r="P9" s="28" t="s">
        <v>87</v>
      </c>
      <c r="Q9" s="17" t="s">
        <v>348</v>
      </c>
      <c r="R9" s="17" t="s">
        <v>6</v>
      </c>
      <c r="S9" s="22">
        <v>1999</v>
      </c>
    </row>
    <row r="10" spans="1:19" ht="12.75">
      <c r="A10" s="11" t="s">
        <v>88</v>
      </c>
      <c r="B10" s="17" t="s">
        <v>349</v>
      </c>
      <c r="C10" s="17" t="s">
        <v>218</v>
      </c>
      <c r="D10" s="22">
        <v>1993</v>
      </c>
      <c r="F10" s="11" t="s">
        <v>88</v>
      </c>
      <c r="G10" s="17" t="s">
        <v>333</v>
      </c>
      <c r="H10" s="17" t="s">
        <v>331</v>
      </c>
      <c r="I10" s="22">
        <v>1997</v>
      </c>
      <c r="K10" s="11" t="s">
        <v>88</v>
      </c>
      <c r="L10" s="17" t="s">
        <v>350</v>
      </c>
      <c r="M10" s="17" t="s">
        <v>322</v>
      </c>
      <c r="N10" s="22">
        <v>1997</v>
      </c>
      <c r="P10" s="28" t="s">
        <v>88</v>
      </c>
      <c r="Q10" s="17" t="s">
        <v>351</v>
      </c>
      <c r="R10" s="17" t="s">
        <v>352</v>
      </c>
      <c r="S10" s="22">
        <v>2001</v>
      </c>
    </row>
    <row r="11" spans="1:19" ht="12.75">
      <c r="A11" s="28" t="s">
        <v>134</v>
      </c>
      <c r="B11" s="17" t="s">
        <v>353</v>
      </c>
      <c r="C11" s="17" t="s">
        <v>8</v>
      </c>
      <c r="D11" s="22">
        <v>1993</v>
      </c>
      <c r="F11" s="11" t="s">
        <v>134</v>
      </c>
      <c r="G11" s="17" t="s">
        <v>354</v>
      </c>
      <c r="H11" s="17" t="s">
        <v>331</v>
      </c>
      <c r="I11" s="22">
        <v>1995</v>
      </c>
      <c r="K11" s="11" t="s">
        <v>134</v>
      </c>
      <c r="L11" s="17" t="s">
        <v>355</v>
      </c>
      <c r="M11" s="17" t="s">
        <v>218</v>
      </c>
      <c r="N11" s="22">
        <v>1998</v>
      </c>
      <c r="P11" s="28" t="s">
        <v>134</v>
      </c>
      <c r="Q11" s="17" t="s">
        <v>356</v>
      </c>
      <c r="R11" s="17" t="s">
        <v>7</v>
      </c>
      <c r="S11" s="22">
        <v>2001</v>
      </c>
    </row>
    <row r="12" spans="1:19" ht="12.75">
      <c r="A12" s="28" t="s">
        <v>136</v>
      </c>
      <c r="B12" s="17" t="s">
        <v>327</v>
      </c>
      <c r="C12" s="17" t="s">
        <v>108</v>
      </c>
      <c r="D12" s="22">
        <v>1995</v>
      </c>
      <c r="F12" s="28" t="s">
        <v>136</v>
      </c>
      <c r="G12" s="17" t="s">
        <v>328</v>
      </c>
      <c r="H12" s="17" t="s">
        <v>84</v>
      </c>
      <c r="I12" s="22">
        <v>1997</v>
      </c>
      <c r="K12" s="11" t="s">
        <v>136</v>
      </c>
      <c r="L12" s="17" t="s">
        <v>357</v>
      </c>
      <c r="M12" s="17" t="s">
        <v>331</v>
      </c>
      <c r="N12" s="22">
        <v>1997</v>
      </c>
      <c r="P12" s="28" t="s">
        <v>136</v>
      </c>
      <c r="Q12" s="17" t="s">
        <v>358</v>
      </c>
      <c r="R12" s="17" t="s">
        <v>247</v>
      </c>
      <c r="S12" s="22">
        <v>1999</v>
      </c>
    </row>
    <row r="13" spans="1:19" ht="12.75">
      <c r="A13" s="11" t="s">
        <v>359</v>
      </c>
      <c r="B13" s="17" t="s">
        <v>360</v>
      </c>
      <c r="C13" s="17" t="s">
        <v>331</v>
      </c>
      <c r="D13" s="22">
        <v>1992</v>
      </c>
      <c r="F13" s="11" t="s">
        <v>359</v>
      </c>
      <c r="G13" s="17" t="s">
        <v>361</v>
      </c>
      <c r="H13" s="17" t="s">
        <v>108</v>
      </c>
      <c r="I13" s="22">
        <v>1996</v>
      </c>
      <c r="K13" s="11" t="s">
        <v>359</v>
      </c>
      <c r="L13" s="17" t="s">
        <v>362</v>
      </c>
      <c r="M13" s="17" t="s">
        <v>108</v>
      </c>
      <c r="N13" s="22">
        <v>1997</v>
      </c>
      <c r="P13" s="28" t="s">
        <v>359</v>
      </c>
      <c r="Q13" s="17" t="s">
        <v>363</v>
      </c>
      <c r="R13" s="17" t="s">
        <v>322</v>
      </c>
      <c r="S13" s="22">
        <v>1999</v>
      </c>
    </row>
    <row r="14" spans="1:19" ht="12.75">
      <c r="A14" s="11"/>
      <c r="B14" s="17" t="s">
        <v>364</v>
      </c>
      <c r="C14" s="17" t="s">
        <v>108</v>
      </c>
      <c r="D14" s="22">
        <v>1992</v>
      </c>
      <c r="F14" s="11"/>
      <c r="G14" s="17" t="s">
        <v>365</v>
      </c>
      <c r="H14" s="17" t="s">
        <v>322</v>
      </c>
      <c r="I14" s="22">
        <v>1996</v>
      </c>
      <c r="K14" s="11"/>
      <c r="L14" s="17" t="s">
        <v>366</v>
      </c>
      <c r="M14" s="17" t="s">
        <v>331</v>
      </c>
      <c r="N14" s="22">
        <v>1997</v>
      </c>
      <c r="P14" s="11"/>
      <c r="Q14" s="17" t="s">
        <v>367</v>
      </c>
      <c r="R14" s="17" t="s">
        <v>7</v>
      </c>
      <c r="S14" s="22">
        <v>1999</v>
      </c>
    </row>
    <row r="15" spans="1:19" ht="12.75">
      <c r="A15" s="11"/>
      <c r="B15" s="17" t="s">
        <v>368</v>
      </c>
      <c r="C15" s="17" t="s">
        <v>121</v>
      </c>
      <c r="D15" s="22">
        <v>1994</v>
      </c>
      <c r="F15" s="11"/>
      <c r="G15" s="17" t="s">
        <v>347</v>
      </c>
      <c r="H15" s="17" t="s">
        <v>218</v>
      </c>
      <c r="I15" s="22">
        <v>1998</v>
      </c>
      <c r="K15" s="11"/>
      <c r="L15" s="17" t="s">
        <v>369</v>
      </c>
      <c r="M15" s="17" t="s">
        <v>275</v>
      </c>
      <c r="N15" s="22">
        <v>1997</v>
      </c>
      <c r="P15" s="28"/>
      <c r="Q15" s="17" t="s">
        <v>370</v>
      </c>
      <c r="R15" s="17" t="s">
        <v>371</v>
      </c>
      <c r="S15" s="22">
        <v>1999</v>
      </c>
    </row>
    <row r="16" spans="1:19" ht="12.75">
      <c r="A16" s="11"/>
      <c r="B16" s="17" t="s">
        <v>372</v>
      </c>
      <c r="C16" s="17" t="s">
        <v>121</v>
      </c>
      <c r="D16" s="22">
        <v>1992</v>
      </c>
      <c r="F16" s="11"/>
      <c r="G16" s="17" t="s">
        <v>350</v>
      </c>
      <c r="H16" s="17" t="s">
        <v>322</v>
      </c>
      <c r="I16" s="22">
        <v>1996</v>
      </c>
      <c r="K16" s="11"/>
      <c r="L16" s="17" t="s">
        <v>373</v>
      </c>
      <c r="M16" s="17" t="s">
        <v>8</v>
      </c>
      <c r="N16" s="22">
        <v>1997</v>
      </c>
      <c r="P16" s="28"/>
      <c r="Q16" s="17" t="s">
        <v>374</v>
      </c>
      <c r="R16" s="17" t="s">
        <v>32</v>
      </c>
      <c r="S16" s="22">
        <v>2000</v>
      </c>
    </row>
    <row r="17" spans="1:19" ht="12.75">
      <c r="A17" s="11"/>
      <c r="B17" s="17" t="s">
        <v>375</v>
      </c>
      <c r="C17" s="17" t="s">
        <v>108</v>
      </c>
      <c r="D17" s="22">
        <v>1994</v>
      </c>
      <c r="F17" s="11"/>
      <c r="G17" s="17" t="s">
        <v>336</v>
      </c>
      <c r="H17" s="17" t="s">
        <v>7</v>
      </c>
      <c r="I17" s="22">
        <v>1997</v>
      </c>
      <c r="K17" s="11"/>
      <c r="L17" s="17" t="s">
        <v>376</v>
      </c>
      <c r="M17" s="17" t="s">
        <v>8</v>
      </c>
      <c r="N17" s="22">
        <v>1997</v>
      </c>
      <c r="P17" s="28"/>
      <c r="Q17" s="17" t="s">
        <v>377</v>
      </c>
      <c r="R17" s="17" t="s">
        <v>378</v>
      </c>
      <c r="S17" s="22">
        <v>1999</v>
      </c>
    </row>
    <row r="18" spans="1:14" ht="12.75">
      <c r="A18" s="11" t="s">
        <v>379</v>
      </c>
      <c r="B18" s="17" t="s">
        <v>380</v>
      </c>
      <c r="C18" s="17" t="s">
        <v>275</v>
      </c>
      <c r="D18" s="22">
        <v>1994</v>
      </c>
      <c r="F18" s="11" t="s">
        <v>379</v>
      </c>
      <c r="G18" s="17" t="s">
        <v>381</v>
      </c>
      <c r="H18" s="17" t="s">
        <v>331</v>
      </c>
      <c r="I18" s="22">
        <v>1995</v>
      </c>
      <c r="K18" s="11" t="s">
        <v>379</v>
      </c>
      <c r="L18" s="17" t="s">
        <v>382</v>
      </c>
      <c r="M18" s="17" t="s">
        <v>84</v>
      </c>
      <c r="N18" s="22">
        <v>1997</v>
      </c>
    </row>
    <row r="19" spans="1:14" ht="12.75">
      <c r="A19" s="11"/>
      <c r="B19" s="17" t="s">
        <v>383</v>
      </c>
      <c r="C19" s="17" t="s">
        <v>72</v>
      </c>
      <c r="D19" s="22">
        <v>1994</v>
      </c>
      <c r="F19" s="11"/>
      <c r="G19" s="17" t="s">
        <v>384</v>
      </c>
      <c r="H19" s="17" t="s">
        <v>108</v>
      </c>
      <c r="I19" s="22">
        <v>1996</v>
      </c>
      <c r="K19" s="11"/>
      <c r="L19" s="17" t="s">
        <v>385</v>
      </c>
      <c r="M19" s="17" t="s">
        <v>68</v>
      </c>
      <c r="N19" s="22">
        <v>1997</v>
      </c>
    </row>
    <row r="20" spans="1:14" ht="12.75">
      <c r="A20" s="11"/>
      <c r="B20" s="17" t="s">
        <v>386</v>
      </c>
      <c r="C20" s="17" t="s">
        <v>218</v>
      </c>
      <c r="D20" s="22">
        <v>1994</v>
      </c>
      <c r="F20" s="11"/>
      <c r="G20" s="17" t="s">
        <v>355</v>
      </c>
      <c r="H20" s="17" t="s">
        <v>218</v>
      </c>
      <c r="I20" s="22">
        <v>1998</v>
      </c>
      <c r="K20" s="11"/>
      <c r="L20" s="17" t="s">
        <v>387</v>
      </c>
      <c r="M20" s="17" t="s">
        <v>378</v>
      </c>
      <c r="N20" s="22">
        <v>1997</v>
      </c>
    </row>
    <row r="21" spans="1:14" ht="12.75">
      <c r="A21" s="11"/>
      <c r="B21" s="17" t="s">
        <v>354</v>
      </c>
      <c r="C21" s="17" t="s">
        <v>331</v>
      </c>
      <c r="D21" s="22">
        <v>1995</v>
      </c>
      <c r="F21" s="11"/>
      <c r="G21" s="17" t="s">
        <v>343</v>
      </c>
      <c r="H21" s="17" t="s">
        <v>146</v>
      </c>
      <c r="I21" s="22">
        <v>1997</v>
      </c>
      <c r="K21" s="11"/>
      <c r="L21" s="17" t="s">
        <v>388</v>
      </c>
      <c r="M21" s="17" t="s">
        <v>68</v>
      </c>
      <c r="N21" s="22">
        <v>1997</v>
      </c>
    </row>
    <row r="22" spans="1:14" ht="12.75">
      <c r="A22" s="11"/>
      <c r="B22" s="17" t="s">
        <v>389</v>
      </c>
      <c r="C22" s="17" t="s">
        <v>159</v>
      </c>
      <c r="D22" s="22">
        <v>1992</v>
      </c>
      <c r="F22" s="11"/>
      <c r="G22" s="17" t="s">
        <v>390</v>
      </c>
      <c r="H22" s="17" t="s">
        <v>314</v>
      </c>
      <c r="I22" s="22">
        <v>1995</v>
      </c>
      <c r="K22" s="11"/>
      <c r="L22" s="17" t="s">
        <v>391</v>
      </c>
      <c r="M22" s="17" t="s">
        <v>68</v>
      </c>
      <c r="N22" s="22">
        <v>1997</v>
      </c>
    </row>
    <row r="23" spans="1:14" ht="12.75">
      <c r="A23" s="11" t="s">
        <v>392</v>
      </c>
      <c r="B23" s="17" t="s">
        <v>393</v>
      </c>
      <c r="C23" s="17" t="s">
        <v>331</v>
      </c>
      <c r="D23" s="22">
        <v>1992</v>
      </c>
      <c r="F23" s="11" t="s">
        <v>392</v>
      </c>
      <c r="G23" s="17" t="s">
        <v>394</v>
      </c>
      <c r="H23" s="17" t="s">
        <v>322</v>
      </c>
      <c r="I23" s="22">
        <v>1995</v>
      </c>
      <c r="K23" s="11" t="s">
        <v>395</v>
      </c>
      <c r="L23" s="17" t="s">
        <v>396</v>
      </c>
      <c r="M23" s="17" t="s">
        <v>322</v>
      </c>
      <c r="N23" s="22">
        <v>1997</v>
      </c>
    </row>
    <row r="24" spans="1:14" ht="12.75">
      <c r="A24" s="11"/>
      <c r="B24" s="17" t="s">
        <v>397</v>
      </c>
      <c r="C24" s="17" t="s">
        <v>7</v>
      </c>
      <c r="D24" s="22">
        <v>1992</v>
      </c>
      <c r="F24" s="11"/>
      <c r="G24" s="17" t="s">
        <v>398</v>
      </c>
      <c r="H24" s="17" t="s">
        <v>399</v>
      </c>
      <c r="I24" s="22">
        <v>1995</v>
      </c>
      <c r="K24" s="11"/>
      <c r="L24" s="17" t="s">
        <v>325</v>
      </c>
      <c r="M24" s="17" t="s">
        <v>72</v>
      </c>
      <c r="N24" s="22">
        <v>2001</v>
      </c>
    </row>
    <row r="25" spans="1:14" ht="12.75">
      <c r="A25" s="11"/>
      <c r="B25" s="17" t="s">
        <v>400</v>
      </c>
      <c r="C25" s="17" t="s">
        <v>292</v>
      </c>
      <c r="D25" s="22">
        <v>1992</v>
      </c>
      <c r="F25" s="11"/>
      <c r="G25" s="17" t="s">
        <v>362</v>
      </c>
      <c r="H25" s="17" t="s">
        <v>108</v>
      </c>
      <c r="I25" s="22">
        <v>1997</v>
      </c>
      <c r="K25" s="11"/>
      <c r="L25" s="17" t="s">
        <v>401</v>
      </c>
      <c r="M25" s="17" t="s">
        <v>146</v>
      </c>
      <c r="N25" s="22">
        <v>1998</v>
      </c>
    </row>
    <row r="26" spans="1:14" ht="12.75">
      <c r="A26" s="11"/>
      <c r="B26" s="17" t="s">
        <v>402</v>
      </c>
      <c r="C26" s="17" t="s">
        <v>72</v>
      </c>
      <c r="D26" s="22">
        <v>1993</v>
      </c>
      <c r="F26" s="11"/>
      <c r="G26" s="17" t="s">
        <v>403</v>
      </c>
      <c r="H26" s="17" t="s">
        <v>108</v>
      </c>
      <c r="I26" s="22">
        <v>1996</v>
      </c>
      <c r="K26" s="11"/>
      <c r="L26" s="17" t="s">
        <v>337</v>
      </c>
      <c r="M26" s="17" t="s">
        <v>247</v>
      </c>
      <c r="N26" s="22">
        <v>1999</v>
      </c>
    </row>
    <row r="27" spans="1:14" ht="12.75">
      <c r="A27" s="11"/>
      <c r="B27" s="17" t="s">
        <v>404</v>
      </c>
      <c r="C27" s="17" t="s">
        <v>331</v>
      </c>
      <c r="D27" s="22">
        <v>1993</v>
      </c>
      <c r="F27" s="11"/>
      <c r="G27" s="17" t="s">
        <v>405</v>
      </c>
      <c r="H27" s="17" t="s">
        <v>247</v>
      </c>
      <c r="I27" s="22">
        <v>1995</v>
      </c>
      <c r="K27" s="11"/>
      <c r="L27" s="17" t="s">
        <v>406</v>
      </c>
      <c r="M27" s="17" t="s">
        <v>407</v>
      </c>
      <c r="N27" s="22">
        <v>1997</v>
      </c>
    </row>
    <row r="28" spans="1:14" ht="12.75">
      <c r="A28" s="11"/>
      <c r="B28" s="17" t="s">
        <v>381</v>
      </c>
      <c r="C28" s="17" t="s">
        <v>331</v>
      </c>
      <c r="D28" s="22">
        <v>1995</v>
      </c>
      <c r="F28" s="11"/>
      <c r="G28" s="17" t="s">
        <v>408</v>
      </c>
      <c r="H28" s="17" t="s">
        <v>275</v>
      </c>
      <c r="I28" s="22">
        <v>1995</v>
      </c>
      <c r="K28" s="11"/>
      <c r="L28" s="17" t="s">
        <v>409</v>
      </c>
      <c r="M28" s="17" t="s">
        <v>410</v>
      </c>
      <c r="N28" s="22">
        <v>1997</v>
      </c>
    </row>
    <row r="29" spans="1:14" ht="12.75">
      <c r="A29" s="11"/>
      <c r="B29" s="17" t="s">
        <v>411</v>
      </c>
      <c r="C29" s="17" t="s">
        <v>331</v>
      </c>
      <c r="D29" s="22">
        <v>1993</v>
      </c>
      <c r="F29" s="11"/>
      <c r="G29" s="17" t="s">
        <v>412</v>
      </c>
      <c r="H29" s="17" t="s">
        <v>352</v>
      </c>
      <c r="I29" s="22">
        <v>1996</v>
      </c>
      <c r="K29" s="11"/>
      <c r="L29" s="17" t="s">
        <v>413</v>
      </c>
      <c r="M29" s="17" t="s">
        <v>407</v>
      </c>
      <c r="N29" s="22">
        <v>1997</v>
      </c>
    </row>
    <row r="30" spans="1:14" ht="12.75">
      <c r="A30" s="11"/>
      <c r="B30" s="17" t="s">
        <v>414</v>
      </c>
      <c r="C30" s="17" t="s">
        <v>146</v>
      </c>
      <c r="D30" s="22">
        <v>1993</v>
      </c>
      <c r="F30" s="11"/>
      <c r="G30" s="17" t="s">
        <v>415</v>
      </c>
      <c r="H30" s="17" t="s">
        <v>352</v>
      </c>
      <c r="I30" s="22">
        <v>1995</v>
      </c>
      <c r="K30" s="11"/>
      <c r="L30" s="17" t="s">
        <v>416</v>
      </c>
      <c r="M30" s="17" t="s">
        <v>218</v>
      </c>
      <c r="N30" s="22">
        <v>1997</v>
      </c>
    </row>
    <row r="31" spans="1:14" ht="12.75">
      <c r="A31" s="11"/>
      <c r="B31" s="17" t="s">
        <v>417</v>
      </c>
      <c r="C31" s="17" t="s">
        <v>331</v>
      </c>
      <c r="D31" s="22">
        <v>1993</v>
      </c>
      <c r="F31" s="11"/>
      <c r="G31" s="17" t="s">
        <v>418</v>
      </c>
      <c r="H31" s="17" t="s">
        <v>6</v>
      </c>
      <c r="I31" s="22">
        <v>1995</v>
      </c>
      <c r="K31" s="11"/>
      <c r="L31" s="17" t="s">
        <v>419</v>
      </c>
      <c r="M31" s="17" t="s">
        <v>407</v>
      </c>
      <c r="N31" s="22">
        <v>2000</v>
      </c>
    </row>
    <row r="32" spans="1:14" ht="12.75">
      <c r="A32" s="11"/>
      <c r="B32" s="17" t="s">
        <v>420</v>
      </c>
      <c r="C32" s="17" t="s">
        <v>121</v>
      </c>
      <c r="D32" s="22">
        <v>1994</v>
      </c>
      <c r="F32" s="11"/>
      <c r="G32" s="17" t="s">
        <v>421</v>
      </c>
      <c r="H32" s="17" t="s">
        <v>32</v>
      </c>
      <c r="I32" s="22">
        <v>1995</v>
      </c>
      <c r="K32" s="11"/>
      <c r="L32" s="17" t="s">
        <v>422</v>
      </c>
      <c r="M32" s="17" t="s">
        <v>6</v>
      </c>
      <c r="N32" s="22">
        <v>1998</v>
      </c>
    </row>
    <row r="33" spans="1:14" ht="12.75">
      <c r="A33" s="11" t="s">
        <v>423</v>
      </c>
      <c r="B33" s="17" t="s">
        <v>398</v>
      </c>
      <c r="C33" s="17" t="s">
        <v>399</v>
      </c>
      <c r="D33" s="22">
        <v>1995</v>
      </c>
      <c r="F33" s="11" t="s">
        <v>424</v>
      </c>
      <c r="G33" s="17" t="s">
        <v>357</v>
      </c>
      <c r="H33" s="17" t="s">
        <v>331</v>
      </c>
      <c r="I33" s="22">
        <v>1997</v>
      </c>
      <c r="K33" s="11"/>
      <c r="L33" s="17" t="s">
        <v>356</v>
      </c>
      <c r="M33" s="17" t="s">
        <v>7</v>
      </c>
      <c r="N33" s="22">
        <v>2001</v>
      </c>
    </row>
    <row r="34" spans="1:14" ht="12.75">
      <c r="A34" s="11"/>
      <c r="B34" s="17" t="s">
        <v>408</v>
      </c>
      <c r="C34" s="17" t="s">
        <v>275</v>
      </c>
      <c r="D34" s="22">
        <v>1995</v>
      </c>
      <c r="F34" s="11"/>
      <c r="G34" s="17" t="s">
        <v>425</v>
      </c>
      <c r="H34" s="17" t="s">
        <v>314</v>
      </c>
      <c r="I34" s="22">
        <v>1996</v>
      </c>
      <c r="K34" s="11"/>
      <c r="L34" s="17" t="s">
        <v>358</v>
      </c>
      <c r="M34" s="17" t="s">
        <v>247</v>
      </c>
      <c r="N34" s="22">
        <v>1999</v>
      </c>
    </row>
    <row r="35" spans="1:14" ht="12.75">
      <c r="A35" s="11"/>
      <c r="B35" s="17" t="s">
        <v>426</v>
      </c>
      <c r="C35" s="17" t="s">
        <v>159</v>
      </c>
      <c r="D35" s="22">
        <v>1993</v>
      </c>
      <c r="F35" s="11"/>
      <c r="G35" s="17" t="s">
        <v>427</v>
      </c>
      <c r="H35" s="17" t="s">
        <v>6</v>
      </c>
      <c r="I35" s="22">
        <v>1995</v>
      </c>
      <c r="K35" s="11"/>
      <c r="L35" s="17" t="s">
        <v>428</v>
      </c>
      <c r="M35" s="17" t="s">
        <v>429</v>
      </c>
      <c r="N35" s="22">
        <v>1997</v>
      </c>
    </row>
    <row r="36" spans="1:14" ht="12.75">
      <c r="A36" s="11"/>
      <c r="B36" s="17" t="s">
        <v>430</v>
      </c>
      <c r="C36" s="17" t="s">
        <v>371</v>
      </c>
      <c r="D36" s="22">
        <v>1993</v>
      </c>
      <c r="F36" s="11"/>
      <c r="G36" s="17" t="s">
        <v>431</v>
      </c>
      <c r="H36" s="17" t="s">
        <v>275</v>
      </c>
      <c r="I36" s="22">
        <v>1995</v>
      </c>
      <c r="K36" s="11"/>
      <c r="L36" s="17" t="s">
        <v>329</v>
      </c>
      <c r="M36" s="17" t="s">
        <v>6</v>
      </c>
      <c r="N36" s="22">
        <v>1998</v>
      </c>
    </row>
    <row r="37" spans="1:14" ht="12.75">
      <c r="A37" s="11"/>
      <c r="B37" s="17" t="s">
        <v>432</v>
      </c>
      <c r="C37" s="17" t="s">
        <v>218</v>
      </c>
      <c r="D37" s="22">
        <v>1993</v>
      </c>
      <c r="F37" s="11"/>
      <c r="G37" s="17" t="s">
        <v>433</v>
      </c>
      <c r="H37" s="17" t="s">
        <v>275</v>
      </c>
      <c r="I37" s="22">
        <v>1996</v>
      </c>
      <c r="K37" s="11"/>
      <c r="L37" s="17" t="s">
        <v>434</v>
      </c>
      <c r="M37" s="17" t="s">
        <v>6</v>
      </c>
      <c r="N37" s="22">
        <v>1998</v>
      </c>
    </row>
    <row r="38" spans="1:14" ht="12.75">
      <c r="A38" s="11"/>
      <c r="B38" s="17" t="s">
        <v>418</v>
      </c>
      <c r="C38" s="17" t="s">
        <v>6</v>
      </c>
      <c r="D38" s="22">
        <v>1995</v>
      </c>
      <c r="F38" s="11"/>
      <c r="G38" s="17" t="s">
        <v>435</v>
      </c>
      <c r="H38" s="17" t="s">
        <v>6</v>
      </c>
      <c r="I38" s="22">
        <v>1996</v>
      </c>
      <c r="K38" s="11"/>
      <c r="L38" s="17" t="s">
        <v>436</v>
      </c>
      <c r="M38" s="17" t="s">
        <v>176</v>
      </c>
      <c r="N38" s="22">
        <v>1997</v>
      </c>
    </row>
    <row r="39" spans="1:14" ht="12.75">
      <c r="A39" s="11"/>
      <c r="B39" s="17" t="s">
        <v>427</v>
      </c>
      <c r="C39" s="17" t="s">
        <v>6</v>
      </c>
      <c r="D39" s="22">
        <v>1995</v>
      </c>
      <c r="F39" s="11"/>
      <c r="G39" s="17" t="s">
        <v>437</v>
      </c>
      <c r="H39" s="17" t="s">
        <v>352</v>
      </c>
      <c r="I39" s="22">
        <v>1995</v>
      </c>
      <c r="K39" s="11"/>
      <c r="L39" s="17" t="s">
        <v>438</v>
      </c>
      <c r="M39" s="17" t="s">
        <v>378</v>
      </c>
      <c r="N39" s="22">
        <v>1998</v>
      </c>
    </row>
    <row r="40" spans="1:14" ht="12.75">
      <c r="A40" s="11"/>
      <c r="B40" s="17" t="s">
        <v>431</v>
      </c>
      <c r="C40" s="17" t="s">
        <v>275</v>
      </c>
      <c r="D40" s="22">
        <v>1995</v>
      </c>
      <c r="F40" s="11"/>
      <c r="G40" s="17" t="s">
        <v>439</v>
      </c>
      <c r="H40" s="17" t="s">
        <v>331</v>
      </c>
      <c r="I40" s="22">
        <v>1995</v>
      </c>
      <c r="K40" s="11"/>
      <c r="L40" s="17" t="s">
        <v>440</v>
      </c>
      <c r="M40" s="17" t="s">
        <v>303</v>
      </c>
      <c r="N40" s="22">
        <v>2000</v>
      </c>
    </row>
    <row r="41" spans="1:14" ht="12.75">
      <c r="A41" s="11"/>
      <c r="B41" s="17" t="s">
        <v>394</v>
      </c>
      <c r="C41" s="17" t="s">
        <v>322</v>
      </c>
      <c r="D41" s="22">
        <v>1995</v>
      </c>
      <c r="F41" s="11"/>
      <c r="G41" s="17" t="s">
        <v>396</v>
      </c>
      <c r="H41" s="17" t="s">
        <v>322</v>
      </c>
      <c r="I41" s="22">
        <v>1997</v>
      </c>
      <c r="K41" s="11"/>
      <c r="L41" s="17" t="s">
        <v>441</v>
      </c>
      <c r="M41" s="17" t="s">
        <v>442</v>
      </c>
      <c r="N41" s="22">
        <v>1998</v>
      </c>
    </row>
    <row r="42" spans="1:14" ht="12.75">
      <c r="A42" s="11"/>
      <c r="B42" s="17" t="s">
        <v>415</v>
      </c>
      <c r="C42" s="17" t="s">
        <v>352</v>
      </c>
      <c r="D42" s="22">
        <v>1995</v>
      </c>
      <c r="F42" s="11"/>
      <c r="G42" s="17" t="s">
        <v>443</v>
      </c>
      <c r="H42" s="17" t="s">
        <v>292</v>
      </c>
      <c r="I42" s="22">
        <v>1996</v>
      </c>
      <c r="K42" s="11"/>
      <c r="L42" s="17" t="s">
        <v>444</v>
      </c>
      <c r="M42" s="17" t="s">
        <v>303</v>
      </c>
      <c r="N42" s="22">
        <v>1999</v>
      </c>
    </row>
    <row r="43" spans="1:14" ht="12.75">
      <c r="A43" s="11" t="s">
        <v>445</v>
      </c>
      <c r="B43" s="17" t="s">
        <v>446</v>
      </c>
      <c r="C43" s="17" t="s">
        <v>352</v>
      </c>
      <c r="D43" s="22">
        <v>1994</v>
      </c>
      <c r="F43" s="11"/>
      <c r="G43" s="17" t="s">
        <v>325</v>
      </c>
      <c r="H43" s="17" t="s">
        <v>72</v>
      </c>
      <c r="I43" s="22">
        <v>2001</v>
      </c>
      <c r="K43" s="11"/>
      <c r="L43" s="17" t="s">
        <v>447</v>
      </c>
      <c r="M43" s="17" t="s">
        <v>96</v>
      </c>
      <c r="N43" s="22">
        <v>1997</v>
      </c>
    </row>
    <row r="44" spans="1:9" ht="12.75">
      <c r="A44" s="11"/>
      <c r="B44" s="17" t="s">
        <v>448</v>
      </c>
      <c r="C44" s="17" t="s">
        <v>8</v>
      </c>
      <c r="D44" s="22">
        <v>1993</v>
      </c>
      <c r="F44" s="11"/>
      <c r="G44" s="17" t="s">
        <v>449</v>
      </c>
      <c r="H44" s="17" t="s">
        <v>32</v>
      </c>
      <c r="I44" s="22">
        <v>1995</v>
      </c>
    </row>
    <row r="45" spans="1:9" ht="12.75">
      <c r="A45" s="11"/>
      <c r="B45" s="17" t="s">
        <v>450</v>
      </c>
      <c r="C45" s="17" t="s">
        <v>7</v>
      </c>
      <c r="D45" s="22">
        <v>1993</v>
      </c>
      <c r="F45" s="11"/>
      <c r="G45" s="17" t="s">
        <v>451</v>
      </c>
      <c r="H45" s="17" t="s">
        <v>407</v>
      </c>
      <c r="I45" s="22">
        <v>1995</v>
      </c>
    </row>
    <row r="46" spans="1:9" ht="12.75">
      <c r="A46" s="11"/>
      <c r="B46" s="17" t="s">
        <v>452</v>
      </c>
      <c r="C46" s="17" t="s">
        <v>331</v>
      </c>
      <c r="D46" s="22">
        <v>1993</v>
      </c>
      <c r="F46" s="11"/>
      <c r="G46" s="17" t="s">
        <v>453</v>
      </c>
      <c r="H46" s="17" t="s">
        <v>6</v>
      </c>
      <c r="I46" s="22">
        <v>1995</v>
      </c>
    </row>
    <row r="47" spans="1:9" ht="12.75">
      <c r="A47" s="11"/>
      <c r="B47" s="17" t="s">
        <v>454</v>
      </c>
      <c r="C47" s="17" t="s">
        <v>407</v>
      </c>
      <c r="D47" s="22">
        <v>1992</v>
      </c>
      <c r="F47" s="11"/>
      <c r="G47" s="17" t="s">
        <v>455</v>
      </c>
      <c r="H47" s="17" t="s">
        <v>292</v>
      </c>
      <c r="I47" s="22">
        <v>1995</v>
      </c>
    </row>
    <row r="48" spans="1:9" ht="12.75">
      <c r="A48" s="11"/>
      <c r="B48" s="17" t="s">
        <v>405</v>
      </c>
      <c r="C48" s="17" t="s">
        <v>247</v>
      </c>
      <c r="D48" s="22">
        <v>1995</v>
      </c>
      <c r="F48" s="11"/>
      <c r="G48" s="17" t="s">
        <v>409</v>
      </c>
      <c r="H48" s="17" t="s">
        <v>410</v>
      </c>
      <c r="I48" s="22">
        <v>1997</v>
      </c>
    </row>
    <row r="49" spans="1:9" ht="12.75">
      <c r="A49" s="11"/>
      <c r="B49" s="17" t="s">
        <v>456</v>
      </c>
      <c r="C49" s="17" t="s">
        <v>407</v>
      </c>
      <c r="D49" s="22">
        <v>1994</v>
      </c>
      <c r="F49" s="11"/>
      <c r="G49" s="17" t="s">
        <v>406</v>
      </c>
      <c r="H49" s="17" t="s">
        <v>407</v>
      </c>
      <c r="I49" s="22">
        <v>1997</v>
      </c>
    </row>
    <row r="50" spans="1:9" ht="12.75">
      <c r="A50" s="11"/>
      <c r="B50" s="17" t="s">
        <v>457</v>
      </c>
      <c r="C50" s="17" t="s">
        <v>407</v>
      </c>
      <c r="D50" s="22">
        <v>1992</v>
      </c>
      <c r="F50" s="11"/>
      <c r="G50" s="17" t="s">
        <v>458</v>
      </c>
      <c r="H50" s="17" t="s">
        <v>146</v>
      </c>
      <c r="I50" s="22">
        <v>1995</v>
      </c>
    </row>
    <row r="51" spans="1:9" ht="12.75">
      <c r="A51" s="11"/>
      <c r="B51" s="17" t="s">
        <v>459</v>
      </c>
      <c r="C51" s="17" t="s">
        <v>218</v>
      </c>
      <c r="D51" s="22">
        <v>1993</v>
      </c>
      <c r="F51" s="11"/>
      <c r="G51" s="17" t="s">
        <v>413</v>
      </c>
      <c r="H51" s="17" t="s">
        <v>407</v>
      </c>
      <c r="I51" s="22">
        <v>1997</v>
      </c>
    </row>
    <row r="52" spans="1:4" ht="12.75">
      <c r="A52" s="11"/>
      <c r="B52" s="17" t="s">
        <v>460</v>
      </c>
      <c r="C52" s="17" t="s">
        <v>32</v>
      </c>
      <c r="D52" s="22">
        <v>1994</v>
      </c>
    </row>
    <row r="53" spans="1:4" ht="12.75">
      <c r="A53" s="11"/>
      <c r="B53" s="17" t="s">
        <v>390</v>
      </c>
      <c r="C53" s="17" t="s">
        <v>314</v>
      </c>
      <c r="D53" s="22">
        <v>1995</v>
      </c>
    </row>
    <row r="54" spans="1:4" ht="12.75">
      <c r="A54" s="11"/>
      <c r="B54" s="17" t="s">
        <v>461</v>
      </c>
      <c r="C54" s="17" t="s">
        <v>407</v>
      </c>
      <c r="D54" s="22">
        <v>1994</v>
      </c>
    </row>
    <row r="55" spans="1:4" ht="12.75">
      <c r="A55" s="11"/>
      <c r="B55" s="17" t="s">
        <v>462</v>
      </c>
      <c r="C55" s="17" t="s">
        <v>247</v>
      </c>
      <c r="D55" s="22">
        <v>1993</v>
      </c>
    </row>
    <row r="56" spans="1:4" ht="12.75">
      <c r="A56" s="11"/>
      <c r="B56" s="17" t="s">
        <v>455</v>
      </c>
      <c r="C56" s="17" t="s">
        <v>292</v>
      </c>
      <c r="D56" s="22">
        <v>1994</v>
      </c>
    </row>
    <row r="57" spans="1:4" ht="12.75">
      <c r="A57" s="11"/>
      <c r="B57" s="17" t="s">
        <v>463</v>
      </c>
      <c r="C57" s="17" t="s">
        <v>303</v>
      </c>
      <c r="D57" s="22">
        <v>1995</v>
      </c>
    </row>
    <row r="58" spans="1:4" ht="12.75">
      <c r="A58" s="11"/>
      <c r="B58" s="17" t="s">
        <v>464</v>
      </c>
      <c r="C58" s="17" t="s">
        <v>410</v>
      </c>
      <c r="D58" s="22">
        <v>1992</v>
      </c>
    </row>
    <row r="59" spans="1:4" ht="12.75">
      <c r="A59" s="11"/>
      <c r="B59" s="17" t="s">
        <v>465</v>
      </c>
      <c r="C59" s="17" t="s">
        <v>96</v>
      </c>
      <c r="D59" s="22">
        <v>1994</v>
      </c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K28" sqref="K28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12.421875" style="0" customWidth="1"/>
    <col min="4" max="4" width="7.140625" style="0" customWidth="1"/>
    <col min="5" max="5" width="4.28125" style="0" customWidth="1"/>
    <col min="7" max="7" width="21.7109375" style="0" customWidth="1"/>
    <col min="8" max="8" width="12.421875" style="0" customWidth="1"/>
    <col min="10" max="10" width="4.28125" style="0" customWidth="1"/>
    <col min="12" max="12" width="20.8515625" style="0" customWidth="1"/>
    <col min="13" max="13" width="8.140625" style="0" customWidth="1"/>
  </cols>
  <sheetData>
    <row r="1" spans="1:14" ht="12.75">
      <c r="A1" s="240" t="s">
        <v>466</v>
      </c>
      <c r="B1" s="240"/>
      <c r="C1" s="240"/>
      <c r="D1" s="240"/>
      <c r="F1" s="240" t="s">
        <v>467</v>
      </c>
      <c r="G1" s="240"/>
      <c r="H1" s="240"/>
      <c r="I1" s="240"/>
      <c r="K1" s="240" t="s">
        <v>468</v>
      </c>
      <c r="L1" s="240"/>
      <c r="M1" s="240"/>
      <c r="N1" s="240"/>
    </row>
    <row r="2" spans="1:14" ht="12.75">
      <c r="A2" s="8" t="s">
        <v>1</v>
      </c>
      <c r="B2" s="8" t="s">
        <v>2</v>
      </c>
      <c r="C2" s="8" t="s">
        <v>3</v>
      </c>
      <c r="D2" s="8" t="s">
        <v>4</v>
      </c>
      <c r="F2" s="8" t="s">
        <v>1</v>
      </c>
      <c r="G2" s="8" t="s">
        <v>2</v>
      </c>
      <c r="H2" s="8" t="s">
        <v>3</v>
      </c>
      <c r="I2" s="8" t="s">
        <v>4</v>
      </c>
      <c r="K2" s="8" t="s">
        <v>1</v>
      </c>
      <c r="L2" s="8" t="s">
        <v>2</v>
      </c>
      <c r="M2" s="8" t="s">
        <v>3</v>
      </c>
      <c r="N2" s="8" t="s">
        <v>4</v>
      </c>
    </row>
    <row r="3" spans="1:14" ht="12.75">
      <c r="A3" s="11" t="s">
        <v>16</v>
      </c>
      <c r="B3" s="19" t="s">
        <v>469</v>
      </c>
      <c r="C3" s="17" t="s">
        <v>322</v>
      </c>
      <c r="D3" s="241">
        <v>1993</v>
      </c>
      <c r="F3" s="28" t="s">
        <v>16</v>
      </c>
      <c r="G3" s="17" t="s">
        <v>470</v>
      </c>
      <c r="H3" s="17" t="s">
        <v>146</v>
      </c>
      <c r="I3" s="22">
        <v>1996</v>
      </c>
      <c r="K3" s="28" t="s">
        <v>16</v>
      </c>
      <c r="L3" s="17" t="s">
        <v>471</v>
      </c>
      <c r="M3" s="17" t="s">
        <v>146</v>
      </c>
      <c r="N3" s="22">
        <v>1997</v>
      </c>
    </row>
    <row r="4" spans="1:14" ht="12.75">
      <c r="A4" s="28" t="s">
        <v>19</v>
      </c>
      <c r="B4" s="17" t="s">
        <v>472</v>
      </c>
      <c r="C4" s="17" t="s">
        <v>407</v>
      </c>
      <c r="D4" s="22">
        <v>1993</v>
      </c>
      <c r="F4" s="28" t="s">
        <v>19</v>
      </c>
      <c r="G4" s="17" t="s">
        <v>473</v>
      </c>
      <c r="H4" s="17" t="s">
        <v>146</v>
      </c>
      <c r="I4" s="22">
        <v>1996</v>
      </c>
      <c r="K4" s="28" t="s">
        <v>19</v>
      </c>
      <c r="L4" s="17" t="s">
        <v>474</v>
      </c>
      <c r="M4" s="17" t="s">
        <v>146</v>
      </c>
      <c r="N4" s="22">
        <v>1997</v>
      </c>
    </row>
    <row r="5" spans="1:14" ht="12.75">
      <c r="A5" s="28" t="s">
        <v>23</v>
      </c>
      <c r="B5" s="17" t="s">
        <v>475</v>
      </c>
      <c r="C5" s="17" t="s">
        <v>371</v>
      </c>
      <c r="D5" s="22">
        <v>1994</v>
      </c>
      <c r="F5" s="28" t="s">
        <v>23</v>
      </c>
      <c r="G5" s="17" t="s">
        <v>476</v>
      </c>
      <c r="H5" s="17" t="s">
        <v>32</v>
      </c>
      <c r="I5" s="22">
        <v>1996</v>
      </c>
      <c r="K5" s="28" t="s">
        <v>23</v>
      </c>
      <c r="L5" s="17" t="s">
        <v>477</v>
      </c>
      <c r="M5" s="17" t="s">
        <v>407</v>
      </c>
      <c r="N5" s="22">
        <v>1998</v>
      </c>
    </row>
    <row r="6" spans="1:14" ht="12.75">
      <c r="A6" s="28" t="s">
        <v>43</v>
      </c>
      <c r="B6" s="17" t="s">
        <v>478</v>
      </c>
      <c r="C6" s="17" t="s">
        <v>331</v>
      </c>
      <c r="D6" s="22">
        <v>1992</v>
      </c>
      <c r="F6" s="11" t="s">
        <v>43</v>
      </c>
      <c r="G6" s="17" t="s">
        <v>479</v>
      </c>
      <c r="H6" s="17" t="s">
        <v>32</v>
      </c>
      <c r="I6" s="22">
        <v>1995</v>
      </c>
      <c r="K6" s="28" t="s">
        <v>43</v>
      </c>
      <c r="L6" s="17" t="s">
        <v>480</v>
      </c>
      <c r="M6" s="17" t="s">
        <v>68</v>
      </c>
      <c r="N6" s="22">
        <v>1999</v>
      </c>
    </row>
    <row r="7" spans="1:14" ht="12.75">
      <c r="A7" s="28" t="s">
        <v>85</v>
      </c>
      <c r="B7" s="17" t="s">
        <v>481</v>
      </c>
      <c r="C7" s="17" t="s">
        <v>407</v>
      </c>
      <c r="D7" s="22">
        <v>1993</v>
      </c>
      <c r="F7" s="11" t="s">
        <v>85</v>
      </c>
      <c r="G7" s="17" t="s">
        <v>482</v>
      </c>
      <c r="H7" s="17" t="s">
        <v>68</v>
      </c>
      <c r="I7" s="22">
        <v>1995</v>
      </c>
      <c r="K7" s="28" t="s">
        <v>85</v>
      </c>
      <c r="L7" s="17" t="s">
        <v>483</v>
      </c>
      <c r="M7" s="17" t="s">
        <v>68</v>
      </c>
      <c r="N7" s="22">
        <v>1999</v>
      </c>
    </row>
    <row r="8" spans="1:14" ht="12.75">
      <c r="A8" s="11" t="s">
        <v>33</v>
      </c>
      <c r="B8" s="17" t="s">
        <v>484</v>
      </c>
      <c r="C8" s="17" t="s">
        <v>331</v>
      </c>
      <c r="D8" s="22">
        <v>1993</v>
      </c>
      <c r="F8" s="11" t="s">
        <v>33</v>
      </c>
      <c r="G8" s="17" t="s">
        <v>485</v>
      </c>
      <c r="H8" s="17" t="s">
        <v>146</v>
      </c>
      <c r="I8" s="22">
        <v>1997</v>
      </c>
      <c r="K8" s="28" t="s">
        <v>33</v>
      </c>
      <c r="L8" s="17" t="s">
        <v>486</v>
      </c>
      <c r="M8" s="17" t="s">
        <v>407</v>
      </c>
      <c r="N8" s="22">
        <v>2000</v>
      </c>
    </row>
    <row r="9" spans="1:14" ht="12.75">
      <c r="A9" s="28" t="s">
        <v>87</v>
      </c>
      <c r="B9" s="17" t="s">
        <v>487</v>
      </c>
      <c r="C9" s="17" t="s">
        <v>407</v>
      </c>
      <c r="D9" s="22">
        <v>1993</v>
      </c>
      <c r="F9" s="28" t="s">
        <v>87</v>
      </c>
      <c r="G9" s="17" t="s">
        <v>488</v>
      </c>
      <c r="H9" s="17" t="s">
        <v>407</v>
      </c>
      <c r="I9" s="22">
        <v>1996</v>
      </c>
      <c r="K9" s="28" t="s">
        <v>87</v>
      </c>
      <c r="L9" s="17" t="s">
        <v>485</v>
      </c>
      <c r="M9" s="17" t="s">
        <v>68</v>
      </c>
      <c r="N9" s="22">
        <v>1999</v>
      </c>
    </row>
    <row r="10" spans="1:14" ht="12.75">
      <c r="A10" s="28" t="s">
        <v>88</v>
      </c>
      <c r="B10" s="17" t="s">
        <v>489</v>
      </c>
      <c r="C10" s="17" t="s">
        <v>407</v>
      </c>
      <c r="D10" s="22">
        <v>1993</v>
      </c>
      <c r="F10" s="11" t="s">
        <v>88</v>
      </c>
      <c r="G10" s="17" t="s">
        <v>490</v>
      </c>
      <c r="H10" s="17" t="s">
        <v>407</v>
      </c>
      <c r="I10" s="22">
        <v>1996</v>
      </c>
      <c r="K10" s="28" t="s">
        <v>88</v>
      </c>
      <c r="L10" s="17" t="s">
        <v>491</v>
      </c>
      <c r="M10" s="17" t="s">
        <v>68</v>
      </c>
      <c r="N10" s="22">
        <v>1998</v>
      </c>
    </row>
    <row r="11" spans="1:14" ht="12.75">
      <c r="A11" s="28" t="s">
        <v>134</v>
      </c>
      <c r="B11" s="17" t="s">
        <v>479</v>
      </c>
      <c r="C11" s="17" t="s">
        <v>32</v>
      </c>
      <c r="D11" s="22">
        <v>1995</v>
      </c>
      <c r="F11" s="11" t="s">
        <v>134</v>
      </c>
      <c r="G11" s="17" t="s">
        <v>492</v>
      </c>
      <c r="H11" s="17" t="s">
        <v>8</v>
      </c>
      <c r="I11" s="22">
        <v>1995</v>
      </c>
      <c r="K11" s="28" t="s">
        <v>134</v>
      </c>
      <c r="L11" s="17" t="s">
        <v>493</v>
      </c>
      <c r="M11" s="17" t="s">
        <v>331</v>
      </c>
      <c r="N11" s="22">
        <v>1997</v>
      </c>
    </row>
    <row r="12" spans="1:14" ht="12.75">
      <c r="A12" s="28" t="s">
        <v>136</v>
      </c>
      <c r="B12" s="17" t="s">
        <v>494</v>
      </c>
      <c r="C12" s="17" t="s">
        <v>331</v>
      </c>
      <c r="D12" s="22">
        <v>1994</v>
      </c>
      <c r="F12" s="11" t="s">
        <v>136</v>
      </c>
      <c r="G12" s="17" t="s">
        <v>495</v>
      </c>
      <c r="H12" s="17" t="s">
        <v>68</v>
      </c>
      <c r="I12" s="22">
        <v>1996</v>
      </c>
      <c r="K12" s="28" t="s">
        <v>136</v>
      </c>
      <c r="L12" s="17" t="s">
        <v>496</v>
      </c>
      <c r="M12" s="17" t="s">
        <v>314</v>
      </c>
      <c r="N12" s="22">
        <v>2000</v>
      </c>
    </row>
    <row r="13" spans="1:14" ht="12.75">
      <c r="A13" s="11" t="s">
        <v>359</v>
      </c>
      <c r="B13" s="17" t="s">
        <v>497</v>
      </c>
      <c r="C13" s="17" t="s">
        <v>68</v>
      </c>
      <c r="D13" s="22">
        <v>1993</v>
      </c>
      <c r="F13" s="28" t="s">
        <v>359</v>
      </c>
      <c r="G13" s="17" t="s">
        <v>498</v>
      </c>
      <c r="H13" s="17" t="s">
        <v>8</v>
      </c>
      <c r="I13" s="22">
        <v>1995</v>
      </c>
      <c r="K13" s="28" t="s">
        <v>499</v>
      </c>
      <c r="L13" s="17" t="s">
        <v>500</v>
      </c>
      <c r="M13" s="17" t="s">
        <v>68</v>
      </c>
      <c r="N13" s="22">
        <v>1998</v>
      </c>
    </row>
    <row r="14" spans="1:14" ht="12.75">
      <c r="A14" s="11"/>
      <c r="B14" s="17" t="s">
        <v>501</v>
      </c>
      <c r="C14" s="17" t="s">
        <v>159</v>
      </c>
      <c r="D14" s="22">
        <v>1993</v>
      </c>
      <c r="F14" s="28"/>
      <c r="G14" s="17" t="s">
        <v>477</v>
      </c>
      <c r="H14" s="17" t="s">
        <v>407</v>
      </c>
      <c r="I14" s="22">
        <v>1998</v>
      </c>
      <c r="K14" s="28"/>
      <c r="L14" s="17" t="s">
        <v>502</v>
      </c>
      <c r="M14" s="17" t="s">
        <v>32</v>
      </c>
      <c r="N14" s="22">
        <v>2002</v>
      </c>
    </row>
    <row r="15" spans="1:14" ht="12.75">
      <c r="A15" s="11"/>
      <c r="B15" s="17" t="s">
        <v>473</v>
      </c>
      <c r="C15" s="17" t="s">
        <v>146</v>
      </c>
      <c r="D15" s="22">
        <v>1996</v>
      </c>
      <c r="F15" s="11"/>
      <c r="G15" s="17" t="s">
        <v>474</v>
      </c>
      <c r="H15" s="17" t="s">
        <v>146</v>
      </c>
      <c r="I15" s="22">
        <v>1997</v>
      </c>
      <c r="K15" s="28"/>
      <c r="L15" s="17" t="s">
        <v>503</v>
      </c>
      <c r="M15" s="17" t="s">
        <v>331</v>
      </c>
      <c r="N15" s="22">
        <v>1997</v>
      </c>
    </row>
    <row r="16" spans="1:9" ht="12.75">
      <c r="A16" s="11"/>
      <c r="B16" s="17" t="s">
        <v>470</v>
      </c>
      <c r="C16" s="17" t="s">
        <v>146</v>
      </c>
      <c r="D16" s="22">
        <v>1996</v>
      </c>
      <c r="F16" s="11"/>
      <c r="G16" s="17" t="s">
        <v>504</v>
      </c>
      <c r="H16" s="17" t="s">
        <v>68</v>
      </c>
      <c r="I16" s="22">
        <v>1995</v>
      </c>
    </row>
    <row r="17" spans="1:9" ht="12.75">
      <c r="A17" s="11"/>
      <c r="B17" s="17" t="s">
        <v>476</v>
      </c>
      <c r="C17" s="17" t="s">
        <v>32</v>
      </c>
      <c r="D17" s="22">
        <v>1996</v>
      </c>
      <c r="F17" s="11"/>
      <c r="G17" s="17" t="s">
        <v>505</v>
      </c>
      <c r="H17" s="17" t="s">
        <v>371</v>
      </c>
      <c r="I17" s="22">
        <v>1996</v>
      </c>
    </row>
    <row r="18" spans="1:9" ht="12.75">
      <c r="A18" s="11" t="s">
        <v>379</v>
      </c>
      <c r="B18" s="17" t="s">
        <v>504</v>
      </c>
      <c r="C18" s="17" t="s">
        <v>68</v>
      </c>
      <c r="D18" s="22">
        <v>1995</v>
      </c>
      <c r="F18" s="11" t="s">
        <v>506</v>
      </c>
      <c r="G18" s="17" t="s">
        <v>507</v>
      </c>
      <c r="H18" s="17" t="s">
        <v>508</v>
      </c>
      <c r="I18" s="22">
        <v>1995</v>
      </c>
    </row>
    <row r="19" spans="1:9" ht="12.75">
      <c r="A19" s="28"/>
      <c r="B19" s="17" t="s">
        <v>509</v>
      </c>
      <c r="C19" s="17" t="s">
        <v>8</v>
      </c>
      <c r="D19" s="22">
        <v>1994</v>
      </c>
      <c r="F19" s="11"/>
      <c r="G19" s="17" t="s">
        <v>510</v>
      </c>
      <c r="H19" s="17" t="s">
        <v>407</v>
      </c>
      <c r="I19" s="22">
        <v>1996</v>
      </c>
    </row>
    <row r="20" spans="1:9" ht="12.75">
      <c r="A20" s="11"/>
      <c r="B20" s="17" t="s">
        <v>511</v>
      </c>
      <c r="C20" s="17" t="s">
        <v>322</v>
      </c>
      <c r="D20" s="22">
        <v>1994</v>
      </c>
      <c r="F20" s="11"/>
      <c r="G20" s="17" t="s">
        <v>486</v>
      </c>
      <c r="H20" s="17" t="s">
        <v>407</v>
      </c>
      <c r="I20" s="22">
        <v>1999</v>
      </c>
    </row>
    <row r="21" spans="1:9" ht="12.75">
      <c r="A21" s="11"/>
      <c r="B21" s="17" t="s">
        <v>492</v>
      </c>
      <c r="C21" s="17" t="s">
        <v>8</v>
      </c>
      <c r="D21" s="22">
        <v>1995</v>
      </c>
      <c r="F21" s="11"/>
      <c r="G21" s="17" t="s">
        <v>503</v>
      </c>
      <c r="H21" s="17" t="s">
        <v>331</v>
      </c>
      <c r="I21" s="22">
        <v>1997</v>
      </c>
    </row>
    <row r="22" spans="1:9" ht="12.75">
      <c r="A22" s="242"/>
      <c r="B22" s="17" t="s">
        <v>512</v>
      </c>
      <c r="C22" s="17" t="s">
        <v>8</v>
      </c>
      <c r="D22" s="22">
        <v>1994</v>
      </c>
      <c r="F22" s="11"/>
      <c r="G22" s="17" t="s">
        <v>493</v>
      </c>
      <c r="H22" s="17" t="s">
        <v>331</v>
      </c>
      <c r="I22" s="22">
        <v>1997</v>
      </c>
    </row>
    <row r="23" spans="1:9" ht="12.75">
      <c r="A23" s="11" t="s">
        <v>513</v>
      </c>
      <c r="B23" s="17" t="s">
        <v>482</v>
      </c>
      <c r="C23" s="17" t="s">
        <v>68</v>
      </c>
      <c r="D23" s="22">
        <v>1995</v>
      </c>
      <c r="F23" s="11"/>
      <c r="G23" s="17" t="s">
        <v>500</v>
      </c>
      <c r="H23" s="17" t="s">
        <v>68</v>
      </c>
      <c r="I23" s="22">
        <v>1998</v>
      </c>
    </row>
    <row r="24" spans="1:9" ht="12.75">
      <c r="A24" s="11"/>
      <c r="B24" s="17" t="s">
        <v>514</v>
      </c>
      <c r="C24" s="17" t="s">
        <v>292</v>
      </c>
      <c r="D24" s="22">
        <v>1994</v>
      </c>
      <c r="F24" s="11"/>
      <c r="G24" s="17" t="s">
        <v>515</v>
      </c>
      <c r="H24" s="17" t="s">
        <v>68</v>
      </c>
      <c r="I24" s="22">
        <v>1996</v>
      </c>
    </row>
    <row r="25" spans="1:9" ht="12.75">
      <c r="A25" s="28"/>
      <c r="B25" s="17" t="s">
        <v>498</v>
      </c>
      <c r="C25" s="17" t="s">
        <v>8</v>
      </c>
      <c r="D25" s="22">
        <v>1995</v>
      </c>
      <c r="F25" s="11"/>
      <c r="G25" s="17" t="s">
        <v>516</v>
      </c>
      <c r="H25" s="17" t="s">
        <v>68</v>
      </c>
      <c r="I25" s="22">
        <v>1998</v>
      </c>
    </row>
    <row r="26" spans="1:9" ht="12.75">
      <c r="A26" s="11"/>
      <c r="B26" s="17" t="s">
        <v>507</v>
      </c>
      <c r="C26" s="17" t="s">
        <v>508</v>
      </c>
      <c r="D26" s="22">
        <v>1995</v>
      </c>
      <c r="F26" s="11"/>
      <c r="G26" s="17" t="s">
        <v>517</v>
      </c>
      <c r="H26" s="17" t="s">
        <v>410</v>
      </c>
      <c r="I26" s="22">
        <v>1996</v>
      </c>
    </row>
    <row r="27" spans="1:4" ht="12.75">
      <c r="A27" s="11"/>
      <c r="B27" s="17" t="s">
        <v>518</v>
      </c>
      <c r="C27" s="17" t="s">
        <v>292</v>
      </c>
      <c r="D27" s="22">
        <v>1994</v>
      </c>
    </row>
    <row r="28" spans="1:4" ht="12.75">
      <c r="A28" s="11"/>
      <c r="B28" s="17" t="s">
        <v>505</v>
      </c>
      <c r="C28" s="17" t="s">
        <v>371</v>
      </c>
      <c r="D28" s="22">
        <v>1996</v>
      </c>
    </row>
    <row r="29" spans="1:4" ht="12.75">
      <c r="A29" s="11"/>
      <c r="B29" s="17" t="s">
        <v>519</v>
      </c>
      <c r="C29" s="17" t="s">
        <v>331</v>
      </c>
      <c r="D29" s="22">
        <v>1993</v>
      </c>
    </row>
    <row r="30" spans="1:4" ht="12.75">
      <c r="A30" s="11"/>
      <c r="B30" s="17" t="s">
        <v>520</v>
      </c>
      <c r="C30" s="17" t="s">
        <v>331</v>
      </c>
      <c r="D30" s="22">
        <v>1995</v>
      </c>
    </row>
    <row r="31" spans="1:4" ht="12.75">
      <c r="A31" s="11"/>
      <c r="B31" s="17" t="s">
        <v>521</v>
      </c>
      <c r="C31" s="17" t="s">
        <v>331</v>
      </c>
      <c r="D31" s="22">
        <v>1994</v>
      </c>
    </row>
    <row r="32" spans="1:4" ht="12.75">
      <c r="A32" s="11"/>
      <c r="B32" s="17" t="s">
        <v>522</v>
      </c>
      <c r="C32" s="17" t="s">
        <v>331</v>
      </c>
      <c r="D32" s="22">
        <v>1994</v>
      </c>
    </row>
    <row r="33" spans="1:4" ht="12.75">
      <c r="A33" s="11"/>
      <c r="B33" s="17" t="s">
        <v>523</v>
      </c>
      <c r="C33" s="17" t="s">
        <v>508</v>
      </c>
      <c r="D33" s="22">
        <v>1994</v>
      </c>
    </row>
    <row r="34" spans="1:4" ht="12.75">
      <c r="A34" s="11"/>
      <c r="B34" s="17" t="s">
        <v>517</v>
      </c>
      <c r="C34" s="17" t="s">
        <v>410</v>
      </c>
      <c r="D34" s="22">
        <v>1996</v>
      </c>
    </row>
    <row r="35" spans="1:4" ht="12.75">
      <c r="A35" s="11"/>
      <c r="B35" s="17" t="s">
        <v>524</v>
      </c>
      <c r="C35" s="17" t="s">
        <v>410</v>
      </c>
      <c r="D35" s="22"/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Palásek J.</dc:creator>
  <cp:keywords/>
  <dc:description/>
  <cp:lastModifiedBy>tezkym</cp:lastModifiedBy>
  <cp:lastPrinted>2014-04-10T04:35:45Z</cp:lastPrinted>
  <dcterms:created xsi:type="dcterms:W3CDTF">2008-07-29T05:55:46Z</dcterms:created>
  <dcterms:modified xsi:type="dcterms:W3CDTF">2014-04-10T07:20:51Z</dcterms:modified>
  <cp:category/>
  <cp:version/>
  <cp:contentType/>
  <cp:contentStatus/>
  <cp:revision>6</cp:revision>
</cp:coreProperties>
</file>